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tabRatio="864" activeTab="5"/>
  </bookViews>
  <sheets>
    <sheet name="мужчины, женщины" sheetId="1" r:id="rId1"/>
    <sheet name="юниоры,юниорки" sheetId="2" r:id="rId2"/>
    <sheet name="юноши, девушки" sheetId="3" r:id="rId3"/>
    <sheet name="юноши, девушки ср" sheetId="4" r:id="rId4"/>
    <sheet name="эстафета, командные сор-я" sheetId="5" r:id="rId5"/>
    <sheet name="субъекты РФ" sheetId="6" r:id="rId6"/>
    <sheet name="таблица очков" sheetId="7" r:id="rId7"/>
  </sheets>
  <definedNames/>
  <calcPr fullCalcOnLoad="1"/>
</workbook>
</file>

<file path=xl/sharedStrings.xml><?xml version="1.0" encoding="utf-8"?>
<sst xmlns="http://schemas.openxmlformats.org/spreadsheetml/2006/main" count="816" uniqueCount="329">
  <si>
    <t>№</t>
  </si>
  <si>
    <t>Год рожд.</t>
  </si>
  <si>
    <t>Субъект РФ</t>
  </si>
  <si>
    <t>Всего очков</t>
  </si>
  <si>
    <t>ЧР</t>
  </si>
  <si>
    <t>Московская</t>
  </si>
  <si>
    <t>Иркутская</t>
  </si>
  <si>
    <t>Кемеровская</t>
  </si>
  <si>
    <t>Москва</t>
  </si>
  <si>
    <t>ЖЕНЩИНЫ</t>
  </si>
  <si>
    <t>Пермский</t>
  </si>
  <si>
    <t>Красноярский</t>
  </si>
  <si>
    <t>Наименование субьекта РФ</t>
  </si>
  <si>
    <t>Пермский край</t>
  </si>
  <si>
    <t>Красноярский край</t>
  </si>
  <si>
    <t>Московская область</t>
  </si>
  <si>
    <t>спортсменов Федерации санного спорта России</t>
  </si>
  <si>
    <t>Ленинградская область</t>
  </si>
  <si>
    <t>Место</t>
  </si>
  <si>
    <t>кн</t>
  </si>
  <si>
    <t>км</t>
  </si>
  <si>
    <t>Фамилия, имя</t>
  </si>
  <si>
    <t>ЭСТАФЕТА / КОМАНДНЫЕ СОРЕВНОВАНИЯ</t>
  </si>
  <si>
    <t xml:space="preserve">* </t>
  </si>
  <si>
    <t xml:space="preserve">ПЕ      </t>
  </si>
  <si>
    <t xml:space="preserve"> Московская Ленинградская </t>
  </si>
  <si>
    <t>очки присуждаются согласно таблице очков Правил IRO</t>
  </si>
  <si>
    <t>1998    1998</t>
  </si>
  <si>
    <t>Иркутская область</t>
  </si>
  <si>
    <t>Кемеровская область</t>
  </si>
  <si>
    <t>Кашкин Всеволод Коршунов Константин</t>
  </si>
  <si>
    <t>Шамова Кристина</t>
  </si>
  <si>
    <t xml:space="preserve">Всего очков </t>
  </si>
  <si>
    <t>женщины</t>
  </si>
  <si>
    <t>Краснодарский край</t>
  </si>
  <si>
    <t>Чемпионат России        Сочи</t>
  </si>
  <si>
    <t>Юношеский Кубок Сочи</t>
  </si>
  <si>
    <t>Молодежный Кубок Сочи</t>
  </si>
  <si>
    <t>Горбацевич Александр</t>
  </si>
  <si>
    <t>Лобеев Евгений</t>
  </si>
  <si>
    <t>Носко Дарья</t>
  </si>
  <si>
    <t>сп</t>
  </si>
  <si>
    <t>км- кубок мира</t>
  </si>
  <si>
    <t>нк - кубок наций</t>
  </si>
  <si>
    <t>сп - спринт</t>
  </si>
  <si>
    <t>Федоров Степан</t>
  </si>
  <si>
    <t>Аравин Максим</t>
  </si>
  <si>
    <t>Павличенко Семен</t>
  </si>
  <si>
    <t>Батурина Екатерина</t>
  </si>
  <si>
    <t>Иванова Татьяна</t>
  </si>
  <si>
    <t>Богданов Андрей Медведев Андрей</t>
  </si>
  <si>
    <t>Денисьев Александр Антонов Владислав</t>
  </si>
  <si>
    <t>1992    1993</t>
  </si>
  <si>
    <t>1991     1991</t>
  </si>
  <si>
    <t>2000    2000</t>
  </si>
  <si>
    <t xml:space="preserve">ЧМ                           </t>
  </si>
  <si>
    <t xml:space="preserve">ЧЕ                                  </t>
  </si>
  <si>
    <t>Иглс</t>
  </si>
  <si>
    <t>Оберхоф</t>
  </si>
  <si>
    <t>Альтенберг</t>
  </si>
  <si>
    <t>Винтерберг</t>
  </si>
  <si>
    <t>Кубок России (финал) Сочи</t>
  </si>
  <si>
    <t>Бучнев Дмитрий Кильсеев Даниил</t>
  </si>
  <si>
    <t>Демченко Виктория</t>
  </si>
  <si>
    <t>1986     1991</t>
  </si>
  <si>
    <t>Пермский Москва</t>
  </si>
  <si>
    <t>Репилов Павел</t>
  </si>
  <si>
    <t>Южаков Владислав Прохоров Юрий</t>
  </si>
  <si>
    <t>Репилов Роман</t>
  </si>
  <si>
    <t>количество очков</t>
  </si>
  <si>
    <t xml:space="preserve"> РЕЙТИНГ</t>
  </si>
  <si>
    <t>МУЖЧИНЫ  ОДНОМЕСТНЫЕ САНИ</t>
  </si>
  <si>
    <t>МУЖЧИНЫ  ДВУХМЕСТНЫЕ САНИ</t>
  </si>
  <si>
    <t>ЮНИОРЫ 18-20 лет  ОДНОМЕСТНЫЕ САНИ</t>
  </si>
  <si>
    <t xml:space="preserve">ЮНИОРЫ  18-20 лет ДВУХМЕСТНЫЕ САНИ </t>
  </si>
  <si>
    <t>ЮНОШИ 16 -17 лет   ОДНОМЕСТНЫЕ САНИ</t>
  </si>
  <si>
    <t xml:space="preserve">ЮНОШИ 16 -17 лет ДВУХМЕСТНЫЕ САНИ </t>
  </si>
  <si>
    <t>КН (этапы)</t>
  </si>
  <si>
    <t>Кенигзее</t>
  </si>
  <si>
    <t>Чемпионат России   Сочи</t>
  </si>
  <si>
    <t>Магдеев Руслан</t>
  </si>
  <si>
    <t>Трубников Савелий</t>
  </si>
  <si>
    <t>Логинова Диана</t>
  </si>
  <si>
    <t>кр</t>
  </si>
  <si>
    <t>Иващенко Алексей</t>
  </si>
  <si>
    <t>Катникова Екатерина</t>
  </si>
  <si>
    <t>2002    2002</t>
  </si>
  <si>
    <t>чр</t>
  </si>
  <si>
    <t>Карнаухов Михаил     Чирва Юрий</t>
  </si>
  <si>
    <t>Москва Московская</t>
  </si>
  <si>
    <t>КМ (этапы)</t>
  </si>
  <si>
    <t>КР (финал)</t>
  </si>
  <si>
    <t>Московвская</t>
  </si>
  <si>
    <t>Кубок России   Сочи (финал)</t>
  </si>
  <si>
    <t>Олесик Дарья</t>
  </si>
  <si>
    <t>2004   2004</t>
  </si>
  <si>
    <t>2003   2004</t>
  </si>
  <si>
    <t>Сигулда</t>
  </si>
  <si>
    <t>Первенство России                (юниоры)  Сочи</t>
  </si>
  <si>
    <t>Первенство России   (юноши) Сочи</t>
  </si>
  <si>
    <t>Лебедев Данил</t>
  </si>
  <si>
    <t>Александров Эдуард</t>
  </si>
  <si>
    <t xml:space="preserve">ДЕВУШКИ 16 -17 лет ДВУХМЕСТНЫЕ САНИ </t>
  </si>
  <si>
    <t xml:space="preserve">Кропачева Анастасия Старкова Алена </t>
  </si>
  <si>
    <t>ЧМ</t>
  </si>
  <si>
    <t>СП</t>
  </si>
  <si>
    <t>Майсеенко Яна</t>
  </si>
  <si>
    <t>Мазур София</t>
  </si>
  <si>
    <t>2004       2004</t>
  </si>
  <si>
    <t>ЮНОШИ 14 -15 лет   ОДНОМЕСТНЫЕ САНИ</t>
  </si>
  <si>
    <t>ДЕВУШКИ 14 - 15 лет ОДНОМЕСТНЫЕ САНИ</t>
  </si>
  <si>
    <t>ДЕВУШКИ 16 - 17 лет ОДНОМЕСТНЫЕ САНИ</t>
  </si>
  <si>
    <t>Иваха Ярослав</t>
  </si>
  <si>
    <t>Ильюшин Станислав</t>
  </si>
  <si>
    <t>Тихомиров Денис</t>
  </si>
  <si>
    <t>Киреева Мария</t>
  </si>
  <si>
    <t>Рябова Екатерина</t>
  </si>
  <si>
    <t>Мусатова Мария</t>
  </si>
  <si>
    <t>Иванова Анастасия</t>
  </si>
  <si>
    <t>Бастрыгина Алена</t>
  </si>
  <si>
    <t>Остапенкко Ярослава</t>
  </si>
  <si>
    <t>Шамова Ксения</t>
  </si>
  <si>
    <t>Боярова Виктория</t>
  </si>
  <si>
    <t>Добрынина Диана</t>
  </si>
  <si>
    <t>Казаков Алексей</t>
  </si>
  <si>
    <t xml:space="preserve">ЮНОШИ 14 -15 лет ДВУХМЕСТНЫЕ САНИ </t>
  </si>
  <si>
    <t xml:space="preserve">ДЕВУШКИ 14 -15 лет ДВУХМЕСТНЫЕ САНИ </t>
  </si>
  <si>
    <t>2005    2005</t>
  </si>
  <si>
    <t>Абилов Халил</t>
  </si>
  <si>
    <t>Парилова Полина</t>
  </si>
  <si>
    <t>Мальцев Станислав Халилов Дмитрий</t>
  </si>
  <si>
    <t>1995          1997</t>
  </si>
  <si>
    <t>Грибкова Екатерина</t>
  </si>
  <si>
    <t xml:space="preserve">Ленинградская </t>
  </si>
  <si>
    <t>Молодежные игры Чусовой</t>
  </si>
  <si>
    <t>Первенство России (юноши, девушки)  Сочи</t>
  </si>
  <si>
    <t xml:space="preserve">Верхошанский Юрий Константинов Максим </t>
  </si>
  <si>
    <t xml:space="preserve">Верхошанский Дмитрий </t>
  </si>
  <si>
    <t>Чямян Давид</t>
  </si>
  <si>
    <t>Краснодарский</t>
  </si>
  <si>
    <t>Кулешов Богдан</t>
  </si>
  <si>
    <t>Ордов Ярослав</t>
  </si>
  <si>
    <t>Гричук Савелий</t>
  </si>
  <si>
    <t>Рязанцев Роман</t>
  </si>
  <si>
    <t>Древаль Николь</t>
  </si>
  <si>
    <t>Татаренко Вероника</t>
  </si>
  <si>
    <t>Ворожцова Ольга</t>
  </si>
  <si>
    <t>Полякова Дарья</t>
  </si>
  <si>
    <t>Верескун Дарья</t>
  </si>
  <si>
    <t>Стародумов Максим</t>
  </si>
  <si>
    <t>2006   2006</t>
  </si>
  <si>
    <t>Шихов Данил</t>
  </si>
  <si>
    <t>Шалагинов Никита</t>
  </si>
  <si>
    <t>Фролов Степан</t>
  </si>
  <si>
    <t xml:space="preserve">Егорова Олеся </t>
  </si>
  <si>
    <t>Иванова Ангелина</t>
  </si>
  <si>
    <t>Митюкова Александра</t>
  </si>
  <si>
    <t>Шухтина Виктория</t>
  </si>
  <si>
    <t>Пархоменко Вероника</t>
  </si>
  <si>
    <t>Пилипенко Валерия</t>
  </si>
  <si>
    <t xml:space="preserve">ЮНИОРКИ  18-20 лет ДВУХМЕСТНЫЕ САНИ </t>
  </si>
  <si>
    <r>
      <t>Кубок Мира*  / Кубок Наций</t>
    </r>
    <r>
      <rPr>
        <b/>
        <sz val="10"/>
        <rFont val="Arial Cyr"/>
        <family val="0"/>
      </rPr>
      <t xml:space="preserve"> / </t>
    </r>
    <r>
      <rPr>
        <sz val="10"/>
        <rFont val="Arial Cyr"/>
        <family val="0"/>
      </rPr>
      <t>Спринт</t>
    </r>
    <r>
      <rPr>
        <b/>
        <sz val="10"/>
        <rFont val="Arial Cyr"/>
        <family val="0"/>
      </rPr>
      <t xml:space="preserve"> </t>
    </r>
    <r>
      <rPr>
        <sz val="10"/>
        <rFont val="Arial Cyr"/>
        <family val="0"/>
      </rPr>
      <t xml:space="preserve">(этапы) </t>
    </r>
  </si>
  <si>
    <t>ЮНИОРКИ 18-20 лет   ОДНОМЕСТНЫЕ САНИ</t>
  </si>
  <si>
    <t>Шумик Варвара</t>
  </si>
  <si>
    <t>Кубок России (финал)             Сочи</t>
  </si>
  <si>
    <t>Чемпионат России                Сочи</t>
  </si>
  <si>
    <t>Васильев Егор</t>
  </si>
  <si>
    <t>Пихтин Дмитрий</t>
  </si>
  <si>
    <t>Тойганбаев Эльмарданшах</t>
  </si>
  <si>
    <t>Зеленов Данил</t>
  </si>
  <si>
    <t>Красавцева Кристина</t>
  </si>
  <si>
    <t>Чеусова Дарья</t>
  </si>
  <si>
    <t>2005   2005</t>
  </si>
  <si>
    <t>2007   2007</t>
  </si>
  <si>
    <t>Горяев Артем</t>
  </si>
  <si>
    <t>Богачев Дмитрий</t>
  </si>
  <si>
    <t>Щенников Даниил</t>
  </si>
  <si>
    <t>Матковская Анна</t>
  </si>
  <si>
    <t>Смирнов Александр</t>
  </si>
  <si>
    <t>Первенство России (юниоры, юниорки)  Сочи</t>
  </si>
  <si>
    <t>Виниченко Кирилл Виноградов Вадим</t>
  </si>
  <si>
    <t>Московская Красноярский</t>
  </si>
  <si>
    <t>Краноярский</t>
  </si>
  <si>
    <t>Первенство России (юн-ры, юн-ки) Сочи</t>
  </si>
  <si>
    <t>Первенство России     (юн-ры, юн-ки) Сочи</t>
  </si>
  <si>
    <t>по итогам зимнего спортивного сезона 2020-2021 гг.</t>
  </si>
  <si>
    <t>зимний спортивный сезон 2020-2021 гг.</t>
  </si>
  <si>
    <t xml:space="preserve">ПМ                              </t>
  </si>
  <si>
    <r>
      <t xml:space="preserve">ПР              </t>
    </r>
    <r>
      <rPr>
        <sz val="8"/>
        <color indexed="8"/>
        <rFont val="Arial Cyr"/>
        <family val="0"/>
      </rPr>
      <t xml:space="preserve"> (2001-2002-2003)</t>
    </r>
  </si>
  <si>
    <r>
      <t xml:space="preserve">ПР              </t>
    </r>
    <r>
      <rPr>
        <sz val="8"/>
        <color indexed="8"/>
        <rFont val="Arial Cyr"/>
        <family val="0"/>
      </rPr>
      <t xml:space="preserve"> (2004-2005)</t>
    </r>
  </si>
  <si>
    <r>
      <t xml:space="preserve">ВС                 </t>
    </r>
    <r>
      <rPr>
        <sz val="8"/>
        <color indexed="8"/>
        <rFont val="Arial Cyr"/>
        <family val="0"/>
      </rPr>
      <t xml:space="preserve"> (2001-2002-2003,  2004-2005,          2006-2007)</t>
    </r>
  </si>
  <si>
    <t>Чемпионат Европы       Сигулда</t>
  </si>
  <si>
    <t>Чемпионат мира Кенигзее</t>
  </si>
  <si>
    <t>Кубок России (финал)            Сочи</t>
  </si>
  <si>
    <t>Молодежный Кубок  Сочи</t>
  </si>
  <si>
    <t>Юношеский Кубок  Сочи</t>
  </si>
  <si>
    <t>Юношеские игры   Красноярск</t>
  </si>
  <si>
    <t>Юношеские игры Красноярск</t>
  </si>
  <si>
    <t>Бондарев Сергей Осипенко Антон</t>
  </si>
  <si>
    <t>Чернов Лазарь           Хохлов Родион</t>
  </si>
  <si>
    <t>Чамян Давид                Ордов Ярослав</t>
  </si>
  <si>
    <t>Захаров Сергей      Горяинов Илья</t>
  </si>
  <si>
    <t>Каменских Лев        Малышев Вадим</t>
  </si>
  <si>
    <t>Попитич Андрей</t>
  </si>
  <si>
    <t>Бессонов Денис</t>
  </si>
  <si>
    <t>Шалыгин Кирилл</t>
  </si>
  <si>
    <t>Попитич Андрей       Петихин Дмитрий</t>
  </si>
  <si>
    <t>2006   2007</t>
  </si>
  <si>
    <t>Зеленов Данил                    Фролов Степан</t>
  </si>
  <si>
    <t>2007   2006</t>
  </si>
  <si>
    <t>Гирн Кира</t>
  </si>
  <si>
    <t>Журавлева Елизавета</t>
  </si>
  <si>
    <t xml:space="preserve">Верескун Дарья                Древаль Николь </t>
  </si>
  <si>
    <t>2007    2007</t>
  </si>
  <si>
    <t>Мусатова Мария              Бастрыгина Алена</t>
  </si>
  <si>
    <t>Парилова Полина         Иванова Анастасия</t>
  </si>
  <si>
    <t>Щелкунов Роман</t>
  </si>
  <si>
    <t>Старкова Полина</t>
  </si>
  <si>
    <t>Посельская Мария</t>
  </si>
  <si>
    <t>Костя Дарья</t>
  </si>
  <si>
    <t>Скоромец Владислав Соловьев иван</t>
  </si>
  <si>
    <t>Фомина Екатерина    Григорьева Полина</t>
  </si>
  <si>
    <t>Митин Александр        Третьяков Владислав</t>
  </si>
  <si>
    <t xml:space="preserve">Костылев Егор </t>
  </si>
  <si>
    <t>Дмитриев Константин</t>
  </si>
  <si>
    <t>Беляев Павел</t>
  </si>
  <si>
    <t>Михайленко Олеся</t>
  </si>
  <si>
    <t>Пересторонин Матвей</t>
  </si>
  <si>
    <t>Сант-Моритц</t>
  </si>
  <si>
    <t>н/ф</t>
  </si>
  <si>
    <t>Чемпионат европы Сигулда</t>
  </si>
  <si>
    <t>диск.</t>
  </si>
  <si>
    <t>Чернов Лазарь</t>
  </si>
  <si>
    <t>Хохлов Родион</t>
  </si>
  <si>
    <t>Виноградов Вадим</t>
  </si>
  <si>
    <t>Касперов Дмитрий</t>
  </si>
  <si>
    <t>Старцев Матвей</t>
  </si>
  <si>
    <t>Цветков Олег</t>
  </si>
  <si>
    <t>Даргель Ирина</t>
  </si>
  <si>
    <t>Азарова Анастасия</t>
  </si>
  <si>
    <t>Белянинов Антон                  Веселков Никита</t>
  </si>
  <si>
    <t>Прилуков Максим</t>
  </si>
  <si>
    <t>Мироманов Илья</t>
  </si>
  <si>
    <t>Шерцер Константин</t>
  </si>
  <si>
    <t>Еприцкий Артем</t>
  </si>
  <si>
    <t>Муратов Иван</t>
  </si>
  <si>
    <t>Сасин Станислав</t>
  </si>
  <si>
    <t>Тятюшкин Вадим</t>
  </si>
  <si>
    <t>Корзенников Егор</t>
  </si>
  <si>
    <t xml:space="preserve">Куйбышев Руслан </t>
  </si>
  <si>
    <t>Шкуратов Геннадий</t>
  </si>
  <si>
    <t>Котельников Ян</t>
  </si>
  <si>
    <t>Федько Анастасия</t>
  </si>
  <si>
    <t>Тухтаркина Татьяна</t>
  </si>
  <si>
    <t>Тирская Елизавета</t>
  </si>
  <si>
    <t>Бажина Полина</t>
  </si>
  <si>
    <t>Андреева Юлия</t>
  </si>
  <si>
    <t>Слюсарь Альбина</t>
  </si>
  <si>
    <t>Бурдина Милена</t>
  </si>
  <si>
    <t>Слабко Анна</t>
  </si>
  <si>
    <t>Юношескиее игры Красноярск</t>
  </si>
  <si>
    <t>Попов Сергей</t>
  </si>
  <si>
    <t>Веремеенко Владислав</t>
  </si>
  <si>
    <t>Провков Лев</t>
  </si>
  <si>
    <t>Леконцев Максим</t>
  </si>
  <si>
    <t>Добрынин Артем</t>
  </si>
  <si>
    <t>Кряжевских Степан</t>
  </si>
  <si>
    <t xml:space="preserve">Прохорова Светлана </t>
  </si>
  <si>
    <t>Штольц Лев</t>
  </si>
  <si>
    <t>Лузганов Александр</t>
  </si>
  <si>
    <t>Садыев Тимофей</t>
  </si>
  <si>
    <t>Балюкин Виктор</t>
  </si>
  <si>
    <t>Кузнецов Вячеслав</t>
  </si>
  <si>
    <t>Третьяков Вячеслав</t>
  </si>
  <si>
    <t>Митин Александр</t>
  </si>
  <si>
    <t>Баринов Матвей</t>
  </si>
  <si>
    <t>Оборина Валерия</t>
  </si>
  <si>
    <t>Зитта Анастасия</t>
  </si>
  <si>
    <t>Токарева Марина</t>
  </si>
  <si>
    <t>Демертьева Богдана</t>
  </si>
  <si>
    <t>Гора Эвелина</t>
  </si>
  <si>
    <t>Захарченко Вероника</t>
  </si>
  <si>
    <t>Гора Эвелина                Токарева Марина</t>
  </si>
  <si>
    <t>2008   2008</t>
  </si>
  <si>
    <t>Оборина Валерия               Старкова Полина</t>
  </si>
  <si>
    <t>Добрынина Диана          Воржцова Ольга</t>
  </si>
  <si>
    <t>2008  2008</t>
  </si>
  <si>
    <t>Горяяв Артем               Садыев Тимофей</t>
  </si>
  <si>
    <t>2007  2007</t>
  </si>
  <si>
    <t xml:space="preserve">Бессонов Денис                    Балюкин Виктор </t>
  </si>
  <si>
    <t>Леванов Михаил              Штольц Лев</t>
  </si>
  <si>
    <t xml:space="preserve">Пыштакова Ася      Дербенева Алина </t>
  </si>
  <si>
    <t>2005  2005</t>
  </si>
  <si>
    <t>Коротаева Наталья             Чиркова Виктория</t>
  </si>
  <si>
    <t>2003  2003</t>
  </si>
  <si>
    <t>2004  2004</t>
  </si>
  <si>
    <t>Добрынин Артем           Леконцев Максим</t>
  </si>
  <si>
    <t xml:space="preserve">2005  2005 </t>
  </si>
  <si>
    <t>Шихов Данил               Кряжевских Степан</t>
  </si>
  <si>
    <t>2006   2004</t>
  </si>
  <si>
    <t xml:space="preserve">Пыштакова Ася      Алымова Ульяна </t>
  </si>
  <si>
    <t>Чамян Давид                Шалагинов Никита</t>
  </si>
  <si>
    <t>Фомина Екатерина</t>
  </si>
  <si>
    <t>Федотов Андрей</t>
  </si>
  <si>
    <t>Юрченко Елизавета</t>
  </si>
  <si>
    <t>Богданов Андрей Прохоров Юрий</t>
  </si>
  <si>
    <t>1992   1991</t>
  </si>
  <si>
    <t>Ткаченко Юлия</t>
  </si>
  <si>
    <t>Романов Лев                   Веремеенко Владислав</t>
  </si>
  <si>
    <t>Командные соревновнования/           эстафета</t>
  </si>
  <si>
    <t>мужчины, женщины</t>
  </si>
  <si>
    <t>одноместные сани</t>
  </si>
  <si>
    <t xml:space="preserve"> двухместные сани</t>
  </si>
  <si>
    <t>юниоры, юниорки 18-20 лет</t>
  </si>
  <si>
    <t>юниоры одноместные сани</t>
  </si>
  <si>
    <t>юниорки  одноместные сани</t>
  </si>
  <si>
    <t>юниоры  двухместные сани</t>
  </si>
  <si>
    <t>юниорки двухместные сани</t>
  </si>
  <si>
    <t>юноши, девушки 16-17 лет</t>
  </si>
  <si>
    <t>юноши, девушки 14-15 лет</t>
  </si>
  <si>
    <t xml:space="preserve">Возрастные группы/дисциплины                                                                                           </t>
  </si>
  <si>
    <t xml:space="preserve"> юноши одноместные сани</t>
  </si>
  <si>
    <t>девушки одноместные сани</t>
  </si>
  <si>
    <t>юноши  двухместные сани</t>
  </si>
  <si>
    <t>девушки двухместные сани</t>
  </si>
  <si>
    <t xml:space="preserve"> юноши  одноместные сани</t>
  </si>
  <si>
    <t>девушки  одноместные сани</t>
  </si>
  <si>
    <t>Санкт-Моритц</t>
  </si>
  <si>
    <t>РЕЙТИНГ субъектов РФ</t>
  </si>
</sst>
</file>

<file path=xl/styles.xml><?xml version="1.0" encoding="utf-8"?>
<styleSheet xmlns="http://schemas.openxmlformats.org/spreadsheetml/2006/main">
  <numFmts count="4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_-;\-* #,##0_-;_-* &quot;-&quot;_-;_-@_-"/>
    <numFmt numFmtId="178" formatCode="_-* #,##0.00\ &quot;₽&quot;_-;\-* #,##0.00\ &quot;₽&quot;_-;_-* &quot;-&quot;??\ &quot;₽&quot;_-;_-@_-"/>
    <numFmt numFmtId="179" formatCode="_-* #,##0.00_-;\-* #,##0.00_-;_-* &quot;-&quot;??_-;_-@_-"/>
    <numFmt numFmtId="180" formatCode="_-* #,##0\ _₽_-;\-* #,##0\ _₽_-;_-* &quot;-&quot;\ _₽_-;_-@_-"/>
    <numFmt numFmtId="181" formatCode="_-* #,##0.00\ _₽_-;\-* #,##0.00\ _₽_-;_-* &quot;-&quot;??\ _₽_-;_-@_-"/>
    <numFmt numFmtId="182" formatCode="#,##0\ &quot;DM&quot;;\-#,##0\ &quot;DM&quot;"/>
    <numFmt numFmtId="183" formatCode="#,##0\ &quot;DM&quot;;[Red]\-#,##0\ &quot;DM&quot;"/>
    <numFmt numFmtId="184" formatCode="#,##0.00\ &quot;DM&quot;;\-#,##0.00\ &quot;DM&quot;"/>
    <numFmt numFmtId="185" formatCode="#,##0.00\ &quot;DM&quot;;[Red]\-#,##0.00\ &quot;DM&quot;"/>
    <numFmt numFmtId="186" formatCode="_-* #,##0\ &quot;DM&quot;_-;\-* #,##0\ &quot;DM&quot;_-;_-* &quot;-&quot;\ &quot;DM&quot;_-;_-@_-"/>
    <numFmt numFmtId="187" formatCode="_-* #,##0\ _D_M_-;\-* #,##0\ _D_M_-;_-* &quot;-&quot;\ _D_M_-;_-@_-"/>
    <numFmt numFmtId="188" formatCode="_-* #,##0.00\ &quot;DM&quot;_-;\-* #,##0.00\ &quot;DM&quot;_-;_-* &quot;-&quot;??\ &quot;DM&quot;_-;_-@_-"/>
    <numFmt numFmtId="189" formatCode="_-* #,##0.00\ _D_M_-;\-* #,##0.00\ _D_M_-;_-* &quot;-&quot;??\ _D_M_-;_-@_-"/>
    <numFmt numFmtId="190" formatCode="* #,##0.00\ [$р.-419]"/>
    <numFmt numFmtId="191" formatCode="* #,##0\ [$р.-419]"/>
    <numFmt numFmtId="192" formatCode="&quot;Да&quot;;&quot;Да&quot;;&quot;Нет&quot;"/>
    <numFmt numFmtId="193" formatCode="&quot;Истина&quot;;&quot;Истина&quot;;&quot;Ложь&quot;"/>
    <numFmt numFmtId="194" formatCode="&quot;Вкл&quot;;&quot;Вкл&quot;;&quot;Выкл&quot;"/>
    <numFmt numFmtId="195" formatCode="[$€-2]\ ###,000_);[Red]\([$€-2]\ ###,000\)"/>
    <numFmt numFmtId="196" formatCode="0.0"/>
  </numFmts>
  <fonts count="40">
    <font>
      <sz val="10"/>
      <color indexed="8"/>
      <name val="Arial Cyr"/>
      <family val="0"/>
    </font>
    <font>
      <b/>
      <sz val="10"/>
      <color indexed="8"/>
      <name val="Arial Cyr"/>
      <family val="0"/>
    </font>
    <font>
      <b/>
      <sz val="12"/>
      <color indexed="8"/>
      <name val="Arial Cyr"/>
      <family val="0"/>
    </font>
    <font>
      <b/>
      <i/>
      <sz val="10"/>
      <color indexed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15"/>
      <name val="Calibri"/>
      <family val="2"/>
    </font>
    <font>
      <b/>
      <sz val="13"/>
      <color indexed="15"/>
      <name val="Calibri"/>
      <family val="2"/>
    </font>
    <font>
      <b/>
      <sz val="11"/>
      <color indexed="15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15"/>
      <name val="Cambria"/>
      <family val="1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2"/>
      <name val="Times New Roman"/>
      <family val="1"/>
    </font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sz val="9"/>
      <name val="Arial Cyr"/>
      <family val="0"/>
    </font>
    <font>
      <b/>
      <i/>
      <sz val="10"/>
      <name val="Arial Cyr"/>
      <family val="0"/>
    </font>
    <font>
      <b/>
      <sz val="8"/>
      <name val="Arial Cyr"/>
      <family val="0"/>
    </font>
    <font>
      <sz val="12"/>
      <name val="Arial Cyr"/>
      <family val="0"/>
    </font>
    <font>
      <b/>
      <sz val="12"/>
      <name val="Arial Cyr"/>
      <family val="0"/>
    </font>
    <font>
      <sz val="8"/>
      <color indexed="8"/>
      <name val="Arial Cyr"/>
      <family val="0"/>
    </font>
    <font>
      <b/>
      <sz val="9"/>
      <name val="Arial Cyr"/>
      <family val="0"/>
    </font>
    <font>
      <b/>
      <sz val="10"/>
      <color indexed="10"/>
      <name val="Arial Cyr"/>
      <family val="0"/>
    </font>
    <font>
      <sz val="10"/>
      <color indexed="10"/>
      <name val="Arial Cyr"/>
      <family val="0"/>
    </font>
    <font>
      <u val="single"/>
      <sz val="10"/>
      <color theme="11"/>
      <name val="Arial Cyr"/>
      <family val="0"/>
    </font>
    <font>
      <b/>
      <sz val="10"/>
      <color rgb="FFFF0000"/>
      <name val="Arial Cyr"/>
      <family val="0"/>
    </font>
    <font>
      <sz val="10"/>
      <color rgb="FFFF0000"/>
      <name val="Arial Cyr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4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>
      <alignment/>
      <protection/>
    </xf>
    <xf numFmtId="0" fontId="4" fillId="3" borderId="0">
      <alignment/>
      <protection/>
    </xf>
    <xf numFmtId="0" fontId="4" fillId="4" borderId="0">
      <alignment/>
      <protection/>
    </xf>
    <xf numFmtId="0" fontId="4" fillId="5" borderId="0">
      <alignment/>
      <protection/>
    </xf>
    <xf numFmtId="0" fontId="4" fillId="6" borderId="0">
      <alignment/>
      <protection/>
    </xf>
    <xf numFmtId="0" fontId="4" fillId="7" borderId="0">
      <alignment/>
      <protection/>
    </xf>
    <xf numFmtId="0" fontId="4" fillId="8" borderId="0">
      <alignment/>
      <protection/>
    </xf>
    <xf numFmtId="0" fontId="4" fillId="9" borderId="0">
      <alignment/>
      <protection/>
    </xf>
    <xf numFmtId="0" fontId="4" fillId="10" borderId="0">
      <alignment/>
      <protection/>
    </xf>
    <xf numFmtId="0" fontId="4" fillId="5" borderId="0">
      <alignment/>
      <protection/>
    </xf>
    <xf numFmtId="0" fontId="4" fillId="8" borderId="0">
      <alignment/>
      <protection/>
    </xf>
    <xf numFmtId="0" fontId="4" fillId="11" borderId="0">
      <alignment/>
      <protection/>
    </xf>
    <xf numFmtId="0" fontId="5" fillId="12" borderId="0">
      <alignment/>
      <protection/>
    </xf>
    <xf numFmtId="0" fontId="5" fillId="9" borderId="0">
      <alignment/>
      <protection/>
    </xf>
    <xf numFmtId="0" fontId="5" fillId="10" borderId="0">
      <alignment/>
      <protection/>
    </xf>
    <xf numFmtId="0" fontId="5" fillId="13" borderId="0">
      <alignment/>
      <protection/>
    </xf>
    <xf numFmtId="0" fontId="5" fillId="14" borderId="0">
      <alignment/>
      <protection/>
    </xf>
    <xf numFmtId="0" fontId="5" fillId="15" borderId="0">
      <alignment/>
      <protection/>
    </xf>
    <xf numFmtId="0" fontId="5" fillId="16" borderId="0">
      <alignment/>
      <protection/>
    </xf>
    <xf numFmtId="0" fontId="5" fillId="17" borderId="0">
      <alignment/>
      <protection/>
    </xf>
    <xf numFmtId="0" fontId="5" fillId="18" borderId="0">
      <alignment/>
      <protection/>
    </xf>
    <xf numFmtId="0" fontId="5" fillId="13" borderId="0">
      <alignment/>
      <protection/>
    </xf>
    <xf numFmtId="0" fontId="5" fillId="14" borderId="0">
      <alignment/>
      <protection/>
    </xf>
    <xf numFmtId="0" fontId="5" fillId="19" borderId="0">
      <alignment/>
      <protection/>
    </xf>
    <xf numFmtId="0" fontId="6" fillId="7" borderId="1">
      <alignment/>
      <protection/>
    </xf>
    <xf numFmtId="0" fontId="7" fillId="20" borderId="2">
      <alignment/>
      <protection/>
    </xf>
    <xf numFmtId="0" fontId="8" fillId="20" borderId="1">
      <alignment/>
      <protection/>
    </xf>
    <xf numFmtId="0" fontId="9" fillId="0" borderId="0">
      <alignment/>
      <protection/>
    </xf>
    <xf numFmtId="190" fontId="0" fillId="0" borderId="0">
      <alignment/>
      <protection/>
    </xf>
    <xf numFmtId="191" fontId="0" fillId="0" borderId="0">
      <alignment/>
      <protection/>
    </xf>
    <xf numFmtId="0" fontId="10" fillId="0" borderId="3">
      <alignment/>
      <protection/>
    </xf>
    <xf numFmtId="0" fontId="11" fillId="0" borderId="4">
      <alignment/>
      <protection/>
    </xf>
    <xf numFmtId="0" fontId="12" fillId="0" borderId="5">
      <alignment/>
      <protection/>
    </xf>
    <xf numFmtId="0" fontId="12" fillId="0" borderId="0">
      <alignment/>
      <protection/>
    </xf>
    <xf numFmtId="0" fontId="13" fillId="0" borderId="6">
      <alignment/>
      <protection/>
    </xf>
    <xf numFmtId="0" fontId="14" fillId="21" borderId="7">
      <alignment/>
      <protection/>
    </xf>
    <xf numFmtId="0" fontId="15" fillId="0" borderId="0">
      <alignment/>
      <protection/>
    </xf>
    <xf numFmtId="0" fontId="16" fillId="22" borderId="0">
      <alignment/>
      <protection/>
    </xf>
    <xf numFmtId="0" fontId="17" fillId="0" borderId="0">
      <alignment/>
      <protection/>
    </xf>
    <xf numFmtId="0" fontId="37" fillId="0" borderId="0" applyNumberFormat="0" applyFill="0" applyBorder="0" applyAlignment="0" applyProtection="0"/>
    <xf numFmtId="0" fontId="18" fillId="3" borderId="0">
      <alignment/>
      <protection/>
    </xf>
    <xf numFmtId="0" fontId="19" fillId="0" borderId="0">
      <alignment/>
      <protection/>
    </xf>
    <xf numFmtId="0" fontId="0" fillId="23" borderId="8">
      <alignment/>
      <protection/>
    </xf>
    <xf numFmtId="9" fontId="0" fillId="0" borderId="0">
      <alignment/>
      <protection/>
    </xf>
    <xf numFmtId="0" fontId="20" fillId="0" borderId="9">
      <alignment/>
      <protection/>
    </xf>
    <xf numFmtId="0" fontId="21" fillId="0" borderId="0">
      <alignment/>
      <protection/>
    </xf>
    <xf numFmtId="4" fontId="0" fillId="0" borderId="0">
      <alignment/>
      <protection/>
    </xf>
    <xf numFmtId="3" fontId="0" fillId="0" borderId="0">
      <alignment/>
      <protection/>
    </xf>
    <xf numFmtId="0" fontId="22" fillId="4" borderId="0">
      <alignment/>
      <protection/>
    </xf>
  </cellStyleXfs>
  <cellXfs count="175">
    <xf numFmtId="0" fontId="0" fillId="0" borderId="0" xfId="0" applyFont="1" applyAlignment="1">
      <alignment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0" fontId="0" fillId="0" borderId="0" xfId="0" applyFont="1" applyAlignment="1">
      <alignment/>
    </xf>
    <xf numFmtId="0" fontId="0" fillId="0" borderId="10" xfId="0" applyBorder="1" applyAlignment="1">
      <alignment horizontal="center" vertical="center" wrapText="1"/>
    </xf>
    <xf numFmtId="0" fontId="23" fillId="0" borderId="10" xfId="0" applyFont="1" applyBorder="1" applyAlignment="1">
      <alignment horizontal="center" vertical="top" wrapText="1"/>
    </xf>
    <xf numFmtId="0" fontId="23" fillId="0" borderId="10" xfId="0" applyFont="1" applyBorder="1" applyAlignment="1">
      <alignment horizontal="center" vertical="center" wrapText="1"/>
    </xf>
    <xf numFmtId="0" fontId="23" fillId="0" borderId="11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24" fillId="0" borderId="10" xfId="0" applyFont="1" applyBorder="1" applyAlignment="1">
      <alignment horizontal="center" vertical="top" wrapText="1"/>
    </xf>
    <xf numFmtId="0" fontId="1" fillId="0" borderId="10" xfId="0" applyFont="1" applyBorder="1" applyAlignment="1">
      <alignment vertical="center"/>
    </xf>
    <xf numFmtId="0" fontId="1" fillId="0" borderId="10" xfId="0" applyFont="1" applyFill="1" applyBorder="1" applyAlignment="1">
      <alignment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0" fontId="25" fillId="0" borderId="10" xfId="0" applyFont="1" applyBorder="1" applyAlignment="1">
      <alignment horizontal="center" vertical="center" wrapText="1"/>
    </xf>
    <xf numFmtId="0" fontId="25" fillId="0" borderId="10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13" xfId="0" applyFont="1" applyBorder="1" applyAlignment="1">
      <alignment vertical="center"/>
    </xf>
    <xf numFmtId="0" fontId="0" fillId="0" borderId="12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14" xfId="0" applyFont="1" applyBorder="1" applyAlignment="1" quotePrefix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12" xfId="0" applyFont="1" applyBorder="1" applyAlignment="1" quotePrefix="1">
      <alignment horizontal="center" vertical="center"/>
    </xf>
    <xf numFmtId="0" fontId="0" fillId="0" borderId="12" xfId="0" applyFont="1" applyBorder="1" applyAlignment="1" quotePrefix="1">
      <alignment horizontal="center" vertical="center"/>
    </xf>
    <xf numFmtId="0" fontId="0" fillId="0" borderId="10" xfId="0" applyFont="1" applyBorder="1" applyAlignment="1" quotePrefix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14" xfId="0" applyFont="1" applyBorder="1" applyAlignment="1" quotePrefix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15" xfId="0" applyFont="1" applyBorder="1" applyAlignment="1" quotePrefix="1">
      <alignment horizontal="center" vertical="center"/>
    </xf>
    <xf numFmtId="0" fontId="0" fillId="0" borderId="16" xfId="0" applyFont="1" applyBorder="1" applyAlignment="1" quotePrefix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0" fillId="0" borderId="17" xfId="0" applyFont="1" applyBorder="1" applyAlignment="1">
      <alignment vertical="center"/>
    </xf>
    <xf numFmtId="0" fontId="0" fillId="0" borderId="18" xfId="0" applyFont="1" applyBorder="1" applyAlignment="1">
      <alignment horizontal="center" vertical="center"/>
    </xf>
    <xf numFmtId="0" fontId="0" fillId="0" borderId="19" xfId="0" applyFont="1" applyBorder="1" applyAlignment="1" quotePrefix="1">
      <alignment horizontal="center" vertical="center"/>
    </xf>
    <xf numFmtId="0" fontId="0" fillId="0" borderId="18" xfId="0" applyFont="1" applyBorder="1" applyAlignment="1" quotePrefix="1">
      <alignment horizontal="center" vertical="center"/>
    </xf>
    <xf numFmtId="0" fontId="0" fillId="0" borderId="20" xfId="0" applyFont="1" applyBorder="1" applyAlignment="1" quotePrefix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27" fillId="0" borderId="10" xfId="0" applyFont="1" applyBorder="1" applyAlignment="1">
      <alignment horizontal="center" vertical="center"/>
    </xf>
    <xf numFmtId="0" fontId="0" fillId="0" borderId="0" xfId="0" applyFont="1" applyAlignment="1">
      <alignment/>
    </xf>
    <xf numFmtId="0" fontId="26" fillId="0" borderId="10" xfId="0" applyFont="1" applyBorder="1" applyAlignment="1">
      <alignment horizontal="center" vertical="center"/>
    </xf>
    <xf numFmtId="0" fontId="26" fillId="0" borderId="10" xfId="0" applyFont="1" applyBorder="1" applyAlignment="1">
      <alignment horizontal="center" vertical="center" wrapText="1"/>
    </xf>
    <xf numFmtId="0" fontId="26" fillId="0" borderId="10" xfId="0" applyFont="1" applyFill="1" applyBorder="1" applyAlignment="1">
      <alignment wrapText="1"/>
    </xf>
    <xf numFmtId="0" fontId="25" fillId="0" borderId="0" xfId="0" applyFont="1" applyAlignment="1">
      <alignment/>
    </xf>
    <xf numFmtId="0" fontId="25" fillId="0" borderId="10" xfId="0" applyFont="1" applyBorder="1" applyAlignment="1">
      <alignment horizontal="center" vertical="center" textRotation="90" wrapText="1"/>
    </xf>
    <xf numFmtId="0" fontId="28" fillId="0" borderId="10" xfId="0" applyFont="1" applyBorder="1" applyAlignment="1">
      <alignment horizontal="center" vertical="center" textRotation="90" wrapText="1"/>
    </xf>
    <xf numFmtId="0" fontId="26" fillId="0" borderId="10" xfId="0" applyFont="1" applyFill="1" applyBorder="1" applyAlignment="1">
      <alignment vertical="center"/>
    </xf>
    <xf numFmtId="0" fontId="26" fillId="0" borderId="0" xfId="0" applyFont="1" applyFill="1" applyBorder="1" applyAlignment="1">
      <alignment vertical="center"/>
    </xf>
    <xf numFmtId="0" fontId="25" fillId="0" borderId="0" xfId="0" applyFont="1" applyBorder="1" applyAlignment="1">
      <alignment horizontal="center" vertical="center" wrapText="1"/>
    </xf>
    <xf numFmtId="0" fontId="25" fillId="0" borderId="0" xfId="0" applyFont="1" applyAlignment="1">
      <alignment horizontal="center"/>
    </xf>
    <xf numFmtId="0" fontId="25" fillId="0" borderId="0" xfId="0" applyFont="1" applyBorder="1" applyAlignment="1">
      <alignment horizontal="center"/>
    </xf>
    <xf numFmtId="0" fontId="0" fillId="0" borderId="0" xfId="0" applyFont="1" applyFill="1" applyBorder="1" applyAlignment="1">
      <alignment horizontal="center" vertical="center"/>
    </xf>
    <xf numFmtId="0" fontId="30" fillId="0" borderId="10" xfId="0" applyFont="1" applyBorder="1" applyAlignment="1">
      <alignment horizontal="center" vertical="center"/>
    </xf>
    <xf numFmtId="0" fontId="26" fillId="0" borderId="10" xfId="0" applyFont="1" applyBorder="1" applyAlignment="1">
      <alignment horizontal="left" vertical="center"/>
    </xf>
    <xf numFmtId="0" fontId="25" fillId="0" borderId="0" xfId="0" applyFont="1" applyBorder="1" applyAlignment="1">
      <alignment horizontal="center" vertical="center"/>
    </xf>
    <xf numFmtId="0" fontId="26" fillId="0" borderId="0" xfId="0" applyFont="1" applyBorder="1" applyAlignment="1">
      <alignment horizontal="center" vertical="center"/>
    </xf>
    <xf numFmtId="0" fontId="26" fillId="0" borderId="10" xfId="0" applyFont="1" applyBorder="1" applyAlignment="1">
      <alignment vertical="center"/>
    </xf>
    <xf numFmtId="3" fontId="25" fillId="0" borderId="10" xfId="0" applyNumberFormat="1" applyFont="1" applyBorder="1" applyAlignment="1" quotePrefix="1">
      <alignment horizontal="center" vertical="center" wrapText="1"/>
    </xf>
    <xf numFmtId="0" fontId="31" fillId="0" borderId="0" xfId="0" applyFont="1" applyAlignment="1">
      <alignment/>
    </xf>
    <xf numFmtId="0" fontId="25" fillId="0" borderId="0" xfId="0" applyFont="1" applyBorder="1" applyAlignment="1">
      <alignment/>
    </xf>
    <xf numFmtId="3" fontId="25" fillId="0" borderId="10" xfId="0" applyNumberFormat="1" applyFont="1" applyBorder="1" applyAlignment="1" quotePrefix="1">
      <alignment horizontal="center" wrapText="1"/>
    </xf>
    <xf numFmtId="0" fontId="26" fillId="0" borderId="0" xfId="0" applyFont="1" applyAlignment="1">
      <alignment/>
    </xf>
    <xf numFmtId="196" fontId="26" fillId="0" borderId="10" xfId="0" applyNumberFormat="1" applyFont="1" applyBorder="1" applyAlignment="1">
      <alignment horizontal="center" vertical="center"/>
    </xf>
    <xf numFmtId="0" fontId="26" fillId="0" borderId="0" xfId="0" applyFont="1" applyFill="1" applyBorder="1" applyAlignment="1">
      <alignment wrapText="1"/>
    </xf>
    <xf numFmtId="3" fontId="25" fillId="0" borderId="0" xfId="0" applyNumberFormat="1" applyFont="1" applyBorder="1" applyAlignment="1" quotePrefix="1">
      <alignment horizontal="center" wrapText="1"/>
    </xf>
    <xf numFmtId="0" fontId="27" fillId="0" borderId="10" xfId="0" applyFont="1" applyBorder="1" applyAlignment="1">
      <alignment horizontal="center" vertical="center" wrapText="1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38" fillId="0" borderId="10" xfId="0" applyFont="1" applyBorder="1" applyAlignment="1">
      <alignment horizontal="center" vertical="center"/>
    </xf>
    <xf numFmtId="0" fontId="39" fillId="0" borderId="0" xfId="0" applyFont="1" applyAlignment="1">
      <alignment/>
    </xf>
    <xf numFmtId="0" fontId="0" fillId="0" borderId="0" xfId="0" applyFont="1" applyAlignment="1">
      <alignment horizontal="center" vertical="center"/>
    </xf>
    <xf numFmtId="0" fontId="26" fillId="0" borderId="10" xfId="0" applyFont="1" applyBorder="1" applyAlignment="1">
      <alignment vertical="top" wrapText="1"/>
    </xf>
    <xf numFmtId="0" fontId="26" fillId="0" borderId="10" xfId="0" applyFont="1" applyFill="1" applyBorder="1" applyAlignment="1">
      <alignment vertical="top" wrapText="1"/>
    </xf>
    <xf numFmtId="0" fontId="0" fillId="0" borderId="15" xfId="0" applyFont="1" applyBorder="1" applyAlignment="1" quotePrefix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2" xfId="0" applyBorder="1" applyAlignment="1">
      <alignment horizontal="center" vertical="center" wrapText="1"/>
    </xf>
    <xf numFmtId="0" fontId="25" fillId="0" borderId="10" xfId="0" applyFont="1" applyBorder="1" applyAlignment="1">
      <alignment/>
    </xf>
    <xf numFmtId="0" fontId="27" fillId="0" borderId="0" xfId="0" applyFont="1" applyAlignment="1">
      <alignment/>
    </xf>
    <xf numFmtId="0" fontId="34" fillId="0" borderId="10" xfId="0" applyFont="1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0" fontId="0" fillId="0" borderId="23" xfId="0" applyFont="1" applyBorder="1" applyAlignment="1">
      <alignment vertical="center"/>
    </xf>
    <xf numFmtId="0" fontId="1" fillId="0" borderId="24" xfId="0" applyFont="1" applyBorder="1" applyAlignment="1">
      <alignment horizontal="center" vertical="center"/>
    </xf>
    <xf numFmtId="0" fontId="0" fillId="0" borderId="25" xfId="0" applyFont="1" applyBorder="1" applyAlignment="1" quotePrefix="1">
      <alignment horizontal="center" vertical="center"/>
    </xf>
    <xf numFmtId="0" fontId="0" fillId="0" borderId="22" xfId="0" applyFont="1" applyBorder="1" applyAlignment="1">
      <alignment horizontal="center" vertical="center"/>
    </xf>
    <xf numFmtId="0" fontId="0" fillId="0" borderId="26" xfId="0" applyFont="1" applyBorder="1" applyAlignment="1" quotePrefix="1">
      <alignment horizontal="center" vertical="center"/>
    </xf>
    <xf numFmtId="0" fontId="0" fillId="0" borderId="22" xfId="0" applyFont="1" applyBorder="1" applyAlignment="1" quotePrefix="1">
      <alignment horizontal="center" vertical="center"/>
    </xf>
    <xf numFmtId="0" fontId="0" fillId="0" borderId="27" xfId="0" applyFont="1" applyBorder="1" applyAlignment="1" quotePrefix="1">
      <alignment horizontal="center" vertical="center"/>
    </xf>
    <xf numFmtId="0" fontId="0" fillId="0" borderId="24" xfId="0" applyFont="1" applyBorder="1" applyAlignment="1" quotePrefix="1">
      <alignment horizontal="center" vertical="center"/>
    </xf>
    <xf numFmtId="0" fontId="0" fillId="0" borderId="28" xfId="0" applyFont="1" applyBorder="1" applyAlignment="1">
      <alignment horizontal="center" vertical="center"/>
    </xf>
    <xf numFmtId="0" fontId="0" fillId="0" borderId="28" xfId="0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0" fillId="0" borderId="21" xfId="0" applyFont="1" applyBorder="1" applyAlignment="1">
      <alignment horizontal="center" vertical="center"/>
    </xf>
    <xf numFmtId="0" fontId="25" fillId="0" borderId="10" xfId="0" applyFont="1" applyBorder="1" applyAlignment="1">
      <alignment horizontal="center" vertical="center" textRotation="90"/>
    </xf>
    <xf numFmtId="0" fontId="25" fillId="0" borderId="11" xfId="0" applyFont="1" applyBorder="1" applyAlignment="1">
      <alignment horizontal="center" vertical="center" textRotation="90" wrapText="1"/>
    </xf>
    <xf numFmtId="0" fontId="25" fillId="0" borderId="14" xfId="0" applyFont="1" applyBorder="1" applyAlignment="1">
      <alignment horizontal="center" vertical="center" textRotation="90" wrapText="1"/>
    </xf>
    <xf numFmtId="0" fontId="25" fillId="0" borderId="12" xfId="0" applyFont="1" applyBorder="1" applyAlignment="1">
      <alignment horizontal="center" vertical="center" textRotation="90" wrapText="1"/>
    </xf>
    <xf numFmtId="0" fontId="25" fillId="0" borderId="15" xfId="0" applyFont="1" applyBorder="1" applyAlignment="1">
      <alignment horizontal="center" vertical="center" textRotation="90" wrapText="1"/>
    </xf>
    <xf numFmtId="0" fontId="26" fillId="0" borderId="0" xfId="0" applyFont="1" applyBorder="1" applyAlignment="1">
      <alignment vertical="center"/>
    </xf>
    <xf numFmtId="0" fontId="26" fillId="0" borderId="0" xfId="0" applyFont="1" applyBorder="1" applyAlignment="1">
      <alignment horizontal="left" vertical="center"/>
    </xf>
    <xf numFmtId="0" fontId="26" fillId="0" borderId="0" xfId="0" applyFont="1" applyBorder="1" applyAlignment="1">
      <alignment horizontal="center" vertical="center" wrapText="1"/>
    </xf>
    <xf numFmtId="0" fontId="27" fillId="0" borderId="10" xfId="0" applyFont="1" applyBorder="1" applyAlignment="1">
      <alignment horizontal="center" vertical="center" textRotation="90"/>
    </xf>
    <xf numFmtId="0" fontId="25" fillId="0" borderId="27" xfId="0" applyFont="1" applyBorder="1" applyAlignment="1">
      <alignment horizontal="center" vertical="center" textRotation="90" wrapText="1"/>
    </xf>
    <xf numFmtId="0" fontId="0" fillId="0" borderId="29" xfId="0" applyFont="1" applyBorder="1" applyAlignment="1">
      <alignment horizontal="center" vertical="center" textRotation="90" wrapText="1"/>
    </xf>
    <xf numFmtId="0" fontId="0" fillId="0" borderId="30" xfId="0" applyFont="1" applyBorder="1" applyAlignment="1">
      <alignment horizontal="center" vertical="center" textRotation="90" wrapText="1"/>
    </xf>
    <xf numFmtId="0" fontId="0" fillId="0" borderId="31" xfId="0" applyFont="1" applyBorder="1" applyAlignment="1">
      <alignment horizontal="center" vertical="center" textRotation="90" wrapText="1"/>
    </xf>
    <xf numFmtId="0" fontId="27" fillId="0" borderId="15" xfId="0" applyFont="1" applyBorder="1" applyAlignment="1">
      <alignment horizontal="center" vertical="center" textRotation="90"/>
    </xf>
    <xf numFmtId="0" fontId="27" fillId="0" borderId="32" xfId="0" applyFont="1" applyBorder="1" applyAlignment="1">
      <alignment horizontal="center" vertical="center" textRotation="90"/>
    </xf>
    <xf numFmtId="0" fontId="25" fillId="0" borderId="11" xfId="0" applyFont="1" applyBorder="1" applyAlignment="1">
      <alignment horizontal="center" vertical="center" textRotation="90"/>
    </xf>
    <xf numFmtId="0" fontId="25" fillId="0" borderId="10" xfId="0" applyFont="1" applyBorder="1" applyAlignment="1">
      <alignment horizontal="center" vertical="center" textRotation="90"/>
    </xf>
    <xf numFmtId="0" fontId="25" fillId="0" borderId="10" xfId="0" applyFont="1" applyBorder="1" applyAlignment="1">
      <alignment horizontal="center" vertical="center" textRotation="90" wrapText="1"/>
    </xf>
    <xf numFmtId="0" fontId="25" fillId="0" borderId="10" xfId="0" applyFont="1" applyBorder="1" applyAlignment="1">
      <alignment horizontal="center" vertical="center" wrapText="1"/>
    </xf>
    <xf numFmtId="0" fontId="25" fillId="0" borderId="10" xfId="0" applyFont="1" applyBorder="1" applyAlignment="1">
      <alignment vertical="center"/>
    </xf>
    <xf numFmtId="0" fontId="25" fillId="0" borderId="10" xfId="0" applyFont="1" applyBorder="1" applyAlignment="1">
      <alignment horizontal="center" vertical="center"/>
    </xf>
    <xf numFmtId="0" fontId="25" fillId="0" borderId="10" xfId="0" applyFont="1" applyBorder="1" applyAlignment="1">
      <alignment vertical="center" wrapText="1"/>
    </xf>
    <xf numFmtId="0" fontId="25" fillId="0" borderId="29" xfId="0" applyFont="1" applyBorder="1" applyAlignment="1">
      <alignment horizontal="center" vertical="center" textRotation="90" wrapText="1"/>
    </xf>
    <xf numFmtId="0" fontId="25" fillId="0" borderId="30" xfId="0" applyFont="1" applyBorder="1" applyAlignment="1">
      <alignment horizontal="center" vertical="center" textRotation="90" wrapText="1"/>
    </xf>
    <xf numFmtId="0" fontId="25" fillId="0" borderId="31" xfId="0" applyFont="1" applyBorder="1" applyAlignment="1">
      <alignment horizontal="center" vertical="center" textRotation="90" wrapText="1"/>
    </xf>
    <xf numFmtId="0" fontId="26" fillId="0" borderId="0" xfId="0" applyFont="1" applyAlignment="1">
      <alignment/>
    </xf>
    <xf numFmtId="0" fontId="29" fillId="0" borderId="33" xfId="0" applyFont="1" applyBorder="1" applyAlignment="1">
      <alignment horizontal="center"/>
    </xf>
    <xf numFmtId="0" fontId="25" fillId="0" borderId="33" xfId="0" applyFont="1" applyBorder="1" applyAlignment="1">
      <alignment/>
    </xf>
    <xf numFmtId="0" fontId="32" fillId="0" borderId="0" xfId="0" applyFont="1" applyAlignment="1">
      <alignment horizontal="center"/>
    </xf>
    <xf numFmtId="0" fontId="25" fillId="0" borderId="0" xfId="0" applyFont="1" applyAlignment="1">
      <alignment horizontal="center"/>
    </xf>
    <xf numFmtId="0" fontId="25" fillId="0" borderId="33" xfId="0" applyFont="1" applyBorder="1" applyAlignment="1">
      <alignment horizontal="center"/>
    </xf>
    <xf numFmtId="0" fontId="25" fillId="0" borderId="0" xfId="0" applyFont="1" applyAlignment="1">
      <alignment/>
    </xf>
    <xf numFmtId="0" fontId="29" fillId="0" borderId="0" xfId="0" applyFont="1" applyAlignment="1">
      <alignment horizontal="center"/>
    </xf>
    <xf numFmtId="0" fontId="30" fillId="0" borderId="22" xfId="0" applyFont="1" applyBorder="1" applyAlignment="1">
      <alignment horizontal="center" vertical="center" textRotation="90"/>
    </xf>
    <xf numFmtId="0" fontId="1" fillId="0" borderId="34" xfId="0" applyFont="1" applyBorder="1" applyAlignment="1">
      <alignment/>
    </xf>
    <xf numFmtId="0" fontId="26" fillId="0" borderId="22" xfId="0" applyFont="1" applyBorder="1" applyAlignment="1">
      <alignment horizontal="center" vertical="center" textRotation="90"/>
    </xf>
    <xf numFmtId="0" fontId="29" fillId="0" borderId="0" xfId="0" applyFont="1" applyAlignment="1">
      <alignment horizontal="center" vertical="center"/>
    </xf>
    <xf numFmtId="0" fontId="25" fillId="0" borderId="0" xfId="0" applyFont="1" applyAlignment="1">
      <alignment vertical="center"/>
    </xf>
    <xf numFmtId="0" fontId="29" fillId="0" borderId="0" xfId="0" applyFont="1" applyBorder="1" applyAlignment="1">
      <alignment horizontal="center"/>
    </xf>
    <xf numFmtId="0" fontId="25" fillId="0" borderId="0" xfId="0" applyFont="1" applyBorder="1" applyAlignment="1">
      <alignment horizontal="center"/>
    </xf>
    <xf numFmtId="0" fontId="25" fillId="0" borderId="22" xfId="0" applyFont="1" applyBorder="1" applyAlignment="1">
      <alignment horizontal="center" vertical="center" textRotation="90" wrapText="1"/>
    </xf>
    <xf numFmtId="0" fontId="25" fillId="0" borderId="35" xfId="0" applyFont="1" applyBorder="1" applyAlignment="1">
      <alignment horizontal="center" vertical="center" textRotation="90" wrapText="1"/>
    </xf>
    <xf numFmtId="0" fontId="25" fillId="0" borderId="34" xfId="0" applyFont="1" applyBorder="1" applyAlignment="1">
      <alignment horizontal="center" vertical="center" textRotation="90" wrapText="1"/>
    </xf>
    <xf numFmtId="0" fontId="25" fillId="0" borderId="22" xfId="0" applyFont="1" applyBorder="1" applyAlignment="1">
      <alignment vertical="center"/>
    </xf>
    <xf numFmtId="0" fontId="25" fillId="0" borderId="35" xfId="0" applyFont="1" applyBorder="1" applyAlignment="1">
      <alignment vertical="center"/>
    </xf>
    <xf numFmtId="0" fontId="25" fillId="0" borderId="34" xfId="0" applyFont="1" applyBorder="1" applyAlignment="1">
      <alignment vertical="center"/>
    </xf>
    <xf numFmtId="0" fontId="25" fillId="0" borderId="22" xfId="0" applyFont="1" applyBorder="1" applyAlignment="1">
      <alignment horizontal="center" vertical="center"/>
    </xf>
    <xf numFmtId="0" fontId="25" fillId="0" borderId="35" xfId="0" applyFont="1" applyBorder="1" applyAlignment="1">
      <alignment horizontal="center" vertical="center"/>
    </xf>
    <xf numFmtId="0" fontId="25" fillId="0" borderId="34" xfId="0" applyFont="1" applyBorder="1" applyAlignment="1">
      <alignment horizontal="center" vertical="center"/>
    </xf>
    <xf numFmtId="0" fontId="25" fillId="0" borderId="22" xfId="0" applyFont="1" applyBorder="1" applyAlignment="1">
      <alignment vertical="center" wrapText="1"/>
    </xf>
    <xf numFmtId="0" fontId="25" fillId="0" borderId="35" xfId="0" applyFont="1" applyBorder="1" applyAlignment="1">
      <alignment vertical="center" wrapText="1"/>
    </xf>
    <xf numFmtId="0" fontId="25" fillId="0" borderId="34" xfId="0" applyFont="1" applyBorder="1" applyAlignment="1">
      <alignment vertical="center" wrapText="1"/>
    </xf>
    <xf numFmtId="0" fontId="3" fillId="0" borderId="0" xfId="0" applyFont="1" applyAlignment="1">
      <alignment horizontal="center"/>
    </xf>
    <xf numFmtId="0" fontId="0" fillId="0" borderId="0" xfId="0" applyFont="1" applyAlignment="1">
      <alignment/>
    </xf>
    <xf numFmtId="0" fontId="25" fillId="0" borderId="13" xfId="0" applyFont="1" applyBorder="1" applyAlignment="1">
      <alignment horizontal="center" vertical="center" wrapText="1"/>
    </xf>
    <xf numFmtId="0" fontId="0" fillId="0" borderId="32" xfId="0" applyFont="1" applyBorder="1" applyAlignment="1">
      <alignment horizontal="center" vertical="center" wrapText="1"/>
    </xf>
    <xf numFmtId="0" fontId="0" fillId="0" borderId="36" xfId="0" applyFont="1" applyBorder="1" applyAlignment="1">
      <alignment horizontal="center" vertical="center" wrapText="1"/>
    </xf>
    <xf numFmtId="0" fontId="0" fillId="0" borderId="32" xfId="0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0" fillId="0" borderId="37" xfId="0" applyFont="1" applyBorder="1" applyAlignment="1">
      <alignment horizontal="center" vertical="center" textRotation="90" wrapText="1"/>
    </xf>
    <xf numFmtId="0" fontId="0" fillId="0" borderId="38" xfId="0" applyFont="1" applyBorder="1" applyAlignment="1">
      <alignment horizontal="center" vertical="center" textRotation="90" wrapText="1"/>
    </xf>
    <xf numFmtId="0" fontId="0" fillId="0" borderId="39" xfId="0" applyFont="1" applyBorder="1" applyAlignment="1">
      <alignment horizontal="center" vertical="center" textRotation="90" wrapText="1"/>
    </xf>
    <xf numFmtId="0" fontId="0" fillId="0" borderId="40" xfId="0" applyFont="1" applyBorder="1" applyAlignment="1">
      <alignment horizontal="center" vertical="center" wrapText="1"/>
    </xf>
    <xf numFmtId="0" fontId="0" fillId="0" borderId="41" xfId="0" applyFont="1" applyBorder="1" applyAlignment="1">
      <alignment horizontal="center" vertical="center" wrapText="1"/>
    </xf>
    <xf numFmtId="0" fontId="0" fillId="0" borderId="42" xfId="0" applyFont="1" applyBorder="1" applyAlignment="1">
      <alignment horizontal="center" vertical="center" wrapText="1"/>
    </xf>
    <xf numFmtId="0" fontId="0" fillId="0" borderId="37" xfId="0" applyFont="1" applyBorder="1" applyAlignment="1">
      <alignment horizontal="center" vertical="center" wrapText="1"/>
    </xf>
    <xf numFmtId="0" fontId="0" fillId="0" borderId="41" xfId="0" applyFont="1" applyBorder="1" applyAlignment="1">
      <alignment horizontal="center" vertical="center" wrapText="1"/>
    </xf>
    <xf numFmtId="0" fontId="0" fillId="0" borderId="38" xfId="0" applyFont="1" applyBorder="1" applyAlignment="1">
      <alignment horizontal="center" vertical="center" wrapText="1"/>
    </xf>
    <xf numFmtId="0" fontId="0" fillId="0" borderId="39" xfId="0" applyFont="1" applyBorder="1" applyAlignment="1">
      <alignment horizontal="center" vertical="center" wrapText="1"/>
    </xf>
    <xf numFmtId="0" fontId="25" fillId="0" borderId="37" xfId="0" applyFont="1" applyBorder="1" applyAlignment="1">
      <alignment horizontal="center" vertical="center" textRotation="90" wrapText="1"/>
    </xf>
    <xf numFmtId="0" fontId="25" fillId="0" borderId="38" xfId="0" applyFont="1" applyBorder="1" applyAlignment="1">
      <alignment horizontal="center" vertical="center" textRotation="90" wrapText="1"/>
    </xf>
    <xf numFmtId="0" fontId="25" fillId="0" borderId="39" xfId="0" applyFont="1" applyBorder="1" applyAlignment="1">
      <alignment horizontal="center" vertical="center" textRotation="90" wrapText="1"/>
    </xf>
    <xf numFmtId="0" fontId="25" fillId="0" borderId="32" xfId="0" applyFont="1" applyBorder="1" applyAlignment="1">
      <alignment horizontal="center" vertical="center" wrapText="1"/>
    </xf>
    <xf numFmtId="0" fontId="25" fillId="0" borderId="32" xfId="0" applyFont="1" applyBorder="1" applyAlignment="1">
      <alignment horizontal="center" vertical="center"/>
    </xf>
    <xf numFmtId="0" fontId="25" fillId="0" borderId="36" xfId="0" applyFont="1" applyBorder="1" applyAlignment="1">
      <alignment horizontal="center" vertical="center"/>
    </xf>
    <xf numFmtId="0" fontId="25" fillId="0" borderId="43" xfId="0" applyFont="1" applyBorder="1" applyAlignment="1">
      <alignment horizontal="center" vertical="center" wrapText="1"/>
    </xf>
    <xf numFmtId="0" fontId="25" fillId="0" borderId="44" xfId="0" applyFont="1" applyBorder="1" applyAlignment="1">
      <alignment horizontal="center" vertical="center" wrapText="1"/>
    </xf>
    <xf numFmtId="0" fontId="0" fillId="0" borderId="44" xfId="0" applyFont="1" applyBorder="1" applyAlignment="1">
      <alignment horizontal="center" vertical="center" wrapText="1"/>
    </xf>
    <xf numFmtId="0" fontId="0" fillId="0" borderId="45" xfId="0" applyFont="1" applyBorder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ткрывавшаяся гиперссыл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G81"/>
  <sheetViews>
    <sheetView zoomScalePageLayoutView="0" workbookViewId="0" topLeftCell="A64">
      <selection activeCell="AJ12" sqref="AJ12"/>
    </sheetView>
  </sheetViews>
  <sheetFormatPr defaultColWidth="9.00390625" defaultRowHeight="12.75"/>
  <cols>
    <col min="1" max="1" width="3.00390625" style="46" customWidth="1"/>
    <col min="2" max="2" width="23.00390625" style="46" customWidth="1"/>
    <col min="3" max="3" width="5.875" style="46" customWidth="1"/>
    <col min="4" max="4" width="15.625" style="46" customWidth="1"/>
    <col min="5" max="5" width="5.125" style="46" customWidth="1"/>
    <col min="6" max="6" width="4.125" style="46" customWidth="1"/>
    <col min="7" max="7" width="3.375" style="46" customWidth="1"/>
    <col min="8" max="8" width="4.875" style="46" customWidth="1"/>
    <col min="9" max="10" width="2.875" style="46" bestFit="1" customWidth="1"/>
    <col min="11" max="11" width="2.875" style="46" customWidth="1"/>
    <col min="12" max="12" width="3.875" style="46" bestFit="1" customWidth="1"/>
    <col min="13" max="13" width="2.125" style="46" bestFit="1" customWidth="1"/>
    <col min="14" max="14" width="2.875" style="46" bestFit="1" customWidth="1"/>
    <col min="15" max="15" width="2.125" style="46" bestFit="1" customWidth="1"/>
    <col min="16" max="17" width="2.875" style="46" bestFit="1" customWidth="1"/>
    <col min="18" max="18" width="2.125" style="46" bestFit="1" customWidth="1"/>
    <col min="19" max="19" width="2.875" style="46" bestFit="1" customWidth="1"/>
    <col min="20" max="20" width="2.125" style="46" bestFit="1" customWidth="1"/>
    <col min="21" max="21" width="3.875" style="46" bestFit="1" customWidth="1"/>
    <col min="22" max="22" width="2.125" style="46" bestFit="1" customWidth="1"/>
    <col min="23" max="23" width="2.875" style="46" bestFit="1" customWidth="1"/>
    <col min="24" max="24" width="2.125" style="46" bestFit="1" customWidth="1"/>
    <col min="25" max="26" width="3.875" style="46" customWidth="1"/>
    <col min="27" max="27" width="2.125" style="46" bestFit="1" customWidth="1"/>
    <col min="28" max="28" width="2.875" style="46" bestFit="1" customWidth="1"/>
    <col min="29" max="29" width="2.875" style="46" customWidth="1"/>
    <col min="30" max="31" width="3.375" style="46" customWidth="1"/>
    <col min="32" max="33" width="3.75390625" style="46" customWidth="1"/>
    <col min="34" max="16384" width="9.00390625" style="46" customWidth="1"/>
  </cols>
  <sheetData>
    <row r="2" spans="1:33" ht="15.75">
      <c r="A2" s="124" t="s">
        <v>70</v>
      </c>
      <c r="B2" s="125"/>
      <c r="C2" s="125"/>
      <c r="D2" s="125"/>
      <c r="E2" s="125"/>
      <c r="F2" s="125"/>
      <c r="G2" s="125"/>
      <c r="H2" s="125"/>
      <c r="I2" s="125"/>
      <c r="J2" s="125"/>
      <c r="K2" s="125"/>
      <c r="L2" s="125"/>
      <c r="M2" s="125"/>
      <c r="N2" s="125"/>
      <c r="O2" s="125"/>
      <c r="P2" s="125"/>
      <c r="Q2" s="125"/>
      <c r="R2" s="125"/>
      <c r="S2" s="125"/>
      <c r="T2" s="125"/>
      <c r="U2" s="125"/>
      <c r="V2" s="125"/>
      <c r="W2" s="125"/>
      <c r="X2" s="125"/>
      <c r="Y2" s="125"/>
      <c r="Z2" s="125"/>
      <c r="AA2" s="125"/>
      <c r="AB2" s="125"/>
      <c r="AC2" s="125"/>
      <c r="AD2" s="125"/>
      <c r="AE2" s="125"/>
      <c r="AF2" s="125"/>
      <c r="AG2" s="125"/>
    </row>
    <row r="3" spans="1:33" ht="15.75">
      <c r="A3" s="124" t="s">
        <v>16</v>
      </c>
      <c r="B3" s="125"/>
      <c r="C3" s="125"/>
      <c r="D3" s="125"/>
      <c r="E3" s="125"/>
      <c r="F3" s="125"/>
      <c r="G3" s="125"/>
      <c r="H3" s="125"/>
      <c r="I3" s="125"/>
      <c r="J3" s="125"/>
      <c r="K3" s="125"/>
      <c r="L3" s="125"/>
      <c r="M3" s="125"/>
      <c r="N3" s="125"/>
      <c r="O3" s="125"/>
      <c r="P3" s="125"/>
      <c r="Q3" s="125"/>
      <c r="R3" s="125"/>
      <c r="S3" s="125"/>
      <c r="T3" s="127"/>
      <c r="U3" s="127"/>
      <c r="V3" s="127"/>
      <c r="W3" s="127"/>
      <c r="X3" s="127"/>
      <c r="Y3" s="127"/>
      <c r="Z3" s="127"/>
      <c r="AA3" s="127"/>
      <c r="AB3" s="127"/>
      <c r="AC3" s="127"/>
      <c r="AD3" s="127"/>
      <c r="AE3" s="127"/>
      <c r="AF3" s="127"/>
      <c r="AG3" s="127"/>
    </row>
    <row r="4" spans="1:33" ht="15.75">
      <c r="A4" s="124" t="s">
        <v>186</v>
      </c>
      <c r="B4" s="125"/>
      <c r="C4" s="125"/>
      <c r="D4" s="125"/>
      <c r="E4" s="125"/>
      <c r="F4" s="125"/>
      <c r="G4" s="125"/>
      <c r="H4" s="125"/>
      <c r="I4" s="125"/>
      <c r="J4" s="125"/>
      <c r="K4" s="125"/>
      <c r="L4" s="125"/>
      <c r="M4" s="125"/>
      <c r="N4" s="125"/>
      <c r="O4" s="125"/>
      <c r="P4" s="125"/>
      <c r="Q4" s="125"/>
      <c r="R4" s="125"/>
      <c r="S4" s="125"/>
      <c r="T4" s="125"/>
      <c r="U4" s="125"/>
      <c r="V4" s="125"/>
      <c r="W4" s="125"/>
      <c r="X4" s="125"/>
      <c r="Y4" s="125"/>
      <c r="Z4" s="125"/>
      <c r="AA4" s="125"/>
      <c r="AB4" s="125"/>
      <c r="AC4" s="125"/>
      <c r="AD4" s="125"/>
      <c r="AE4" s="125"/>
      <c r="AF4" s="125"/>
      <c r="AG4" s="125"/>
    </row>
    <row r="6" spans="1:33" ht="17.25" customHeight="1">
      <c r="A6" s="122" t="s">
        <v>71</v>
      </c>
      <c r="B6" s="126"/>
      <c r="C6" s="126"/>
      <c r="D6" s="126"/>
      <c r="E6" s="126"/>
      <c r="F6" s="126"/>
      <c r="G6" s="126"/>
      <c r="H6" s="126"/>
      <c r="I6" s="126"/>
      <c r="J6" s="126"/>
      <c r="K6" s="126"/>
      <c r="L6" s="126"/>
      <c r="M6" s="126"/>
      <c r="N6" s="126"/>
      <c r="O6" s="126"/>
      <c r="P6" s="126"/>
      <c r="Q6" s="126"/>
      <c r="R6" s="126"/>
      <c r="S6" s="126"/>
      <c r="T6" s="126"/>
      <c r="U6" s="126"/>
      <c r="V6" s="126"/>
      <c r="W6" s="126"/>
      <c r="X6" s="126"/>
      <c r="Y6" s="126"/>
      <c r="Z6" s="126"/>
      <c r="AA6" s="126"/>
      <c r="AB6" s="126"/>
      <c r="AC6" s="126"/>
      <c r="AD6" s="126"/>
      <c r="AE6" s="126"/>
      <c r="AF6" s="126"/>
      <c r="AG6" s="126"/>
    </row>
    <row r="7" spans="1:33" ht="22.5" customHeight="1">
      <c r="A7" s="115" t="s">
        <v>0</v>
      </c>
      <c r="B7" s="116" t="s">
        <v>21</v>
      </c>
      <c r="C7" s="117" t="s">
        <v>1</v>
      </c>
      <c r="D7" s="116" t="s">
        <v>2</v>
      </c>
      <c r="E7" s="113" t="s">
        <v>3</v>
      </c>
      <c r="F7" s="105" t="s">
        <v>192</v>
      </c>
      <c r="G7" s="106"/>
      <c r="H7" s="113" t="s">
        <v>191</v>
      </c>
      <c r="I7" s="114" t="s">
        <v>161</v>
      </c>
      <c r="J7" s="114"/>
      <c r="K7" s="114"/>
      <c r="L7" s="114"/>
      <c r="M7" s="114"/>
      <c r="N7" s="114"/>
      <c r="O7" s="114"/>
      <c r="P7" s="114"/>
      <c r="Q7" s="114"/>
      <c r="R7" s="114"/>
      <c r="S7" s="114"/>
      <c r="T7" s="114"/>
      <c r="U7" s="114"/>
      <c r="V7" s="114"/>
      <c r="W7" s="114"/>
      <c r="X7" s="114"/>
      <c r="Y7" s="114"/>
      <c r="Z7" s="114"/>
      <c r="AA7" s="114"/>
      <c r="AB7" s="114"/>
      <c r="AC7" s="114"/>
      <c r="AD7" s="105" t="s">
        <v>164</v>
      </c>
      <c r="AE7" s="118"/>
      <c r="AF7" s="105" t="s">
        <v>165</v>
      </c>
      <c r="AG7" s="118"/>
    </row>
    <row r="8" spans="1:33" ht="65.25" customHeight="1">
      <c r="A8" s="115"/>
      <c r="B8" s="116"/>
      <c r="C8" s="117"/>
      <c r="D8" s="116"/>
      <c r="E8" s="113"/>
      <c r="F8" s="107"/>
      <c r="G8" s="108"/>
      <c r="H8" s="113"/>
      <c r="I8" s="109" t="s">
        <v>57</v>
      </c>
      <c r="J8" s="110"/>
      <c r="K8" s="111"/>
      <c r="L8" s="109" t="s">
        <v>59</v>
      </c>
      <c r="M8" s="111"/>
      <c r="N8" s="104" t="s">
        <v>58</v>
      </c>
      <c r="O8" s="112"/>
      <c r="P8" s="104" t="s">
        <v>60</v>
      </c>
      <c r="Q8" s="104"/>
      <c r="R8" s="104"/>
      <c r="S8" s="104" t="s">
        <v>78</v>
      </c>
      <c r="T8" s="104"/>
      <c r="U8" s="104" t="s">
        <v>97</v>
      </c>
      <c r="V8" s="104"/>
      <c r="W8" s="104" t="s">
        <v>58</v>
      </c>
      <c r="X8" s="104"/>
      <c r="Y8" s="109" t="s">
        <v>57</v>
      </c>
      <c r="Z8" s="110"/>
      <c r="AA8" s="111"/>
      <c r="AB8" s="109" t="s">
        <v>327</v>
      </c>
      <c r="AC8" s="111"/>
      <c r="AD8" s="119"/>
      <c r="AE8" s="120"/>
      <c r="AF8" s="119"/>
      <c r="AG8" s="120"/>
    </row>
    <row r="9" spans="1:33" ht="22.5" customHeight="1">
      <c r="A9" s="115"/>
      <c r="B9" s="116"/>
      <c r="C9" s="117"/>
      <c r="D9" s="116"/>
      <c r="E9" s="113"/>
      <c r="F9" s="68" t="s">
        <v>104</v>
      </c>
      <c r="G9" s="68" t="s">
        <v>105</v>
      </c>
      <c r="H9" s="113"/>
      <c r="I9" s="41" t="s">
        <v>20</v>
      </c>
      <c r="J9" s="41" t="s">
        <v>41</v>
      </c>
      <c r="K9" s="41" t="s">
        <v>19</v>
      </c>
      <c r="L9" s="41" t="s">
        <v>20</v>
      </c>
      <c r="M9" s="41" t="s">
        <v>19</v>
      </c>
      <c r="N9" s="41" t="s">
        <v>20</v>
      </c>
      <c r="O9" s="41" t="s">
        <v>19</v>
      </c>
      <c r="P9" s="41" t="s">
        <v>20</v>
      </c>
      <c r="Q9" s="41" t="s">
        <v>41</v>
      </c>
      <c r="R9" s="41" t="s">
        <v>19</v>
      </c>
      <c r="S9" s="41" t="s">
        <v>20</v>
      </c>
      <c r="T9" s="41" t="s">
        <v>19</v>
      </c>
      <c r="U9" s="41" t="s">
        <v>20</v>
      </c>
      <c r="V9" s="41" t="s">
        <v>19</v>
      </c>
      <c r="W9" s="41" t="s">
        <v>20</v>
      </c>
      <c r="X9" s="41" t="s">
        <v>19</v>
      </c>
      <c r="Y9" s="41" t="s">
        <v>20</v>
      </c>
      <c r="Z9" s="41" t="s">
        <v>41</v>
      </c>
      <c r="AA9" s="41" t="s">
        <v>19</v>
      </c>
      <c r="AB9" s="41" t="s">
        <v>20</v>
      </c>
      <c r="AC9" s="41" t="s">
        <v>19</v>
      </c>
      <c r="AD9" s="41" t="s">
        <v>83</v>
      </c>
      <c r="AE9" s="41" t="s">
        <v>41</v>
      </c>
      <c r="AF9" s="41" t="s">
        <v>87</v>
      </c>
      <c r="AG9" s="15" t="s">
        <v>41</v>
      </c>
    </row>
    <row r="10" spans="1:33" ht="25.5" customHeight="1">
      <c r="A10" s="16">
        <v>1</v>
      </c>
      <c r="B10" s="59" t="s">
        <v>47</v>
      </c>
      <c r="C10" s="16">
        <v>1991</v>
      </c>
      <c r="D10" s="15" t="s">
        <v>25</v>
      </c>
      <c r="E10" s="43">
        <f aca="true" t="shared" si="0" ref="E10:E17">SUM(F10:AG10)</f>
        <v>999</v>
      </c>
      <c r="F10" s="43">
        <v>52</v>
      </c>
      <c r="G10" s="43">
        <v>90</v>
      </c>
      <c r="H10" s="43">
        <v>54</v>
      </c>
      <c r="I10" s="43">
        <v>39</v>
      </c>
      <c r="J10" s="43">
        <v>46</v>
      </c>
      <c r="K10" s="43"/>
      <c r="L10" s="43">
        <v>60</v>
      </c>
      <c r="M10" s="43"/>
      <c r="N10" s="43">
        <v>60</v>
      </c>
      <c r="O10" s="43"/>
      <c r="P10" s="43">
        <v>46</v>
      </c>
      <c r="Q10" s="43">
        <v>60</v>
      </c>
      <c r="R10" s="43"/>
      <c r="S10" s="43">
        <v>55</v>
      </c>
      <c r="T10" s="43"/>
      <c r="U10" s="43">
        <v>55</v>
      </c>
      <c r="V10" s="43"/>
      <c r="W10" s="43">
        <v>42</v>
      </c>
      <c r="X10" s="43"/>
      <c r="Y10" s="43">
        <v>85</v>
      </c>
      <c r="Z10" s="43">
        <v>100</v>
      </c>
      <c r="AA10" s="43"/>
      <c r="AB10" s="43">
        <v>25</v>
      </c>
      <c r="AC10" s="43"/>
      <c r="AD10" s="43">
        <v>30</v>
      </c>
      <c r="AE10" s="43">
        <v>30</v>
      </c>
      <c r="AF10" s="43">
        <v>35</v>
      </c>
      <c r="AG10" s="43">
        <v>35</v>
      </c>
    </row>
    <row r="11" spans="1:33" ht="26.25" customHeight="1">
      <c r="A11" s="16">
        <v>2</v>
      </c>
      <c r="B11" s="59" t="s">
        <v>68</v>
      </c>
      <c r="C11" s="16">
        <v>1996</v>
      </c>
      <c r="D11" s="15" t="s">
        <v>89</v>
      </c>
      <c r="E11" s="43">
        <f t="shared" si="0"/>
        <v>829</v>
      </c>
      <c r="F11" s="43">
        <v>100</v>
      </c>
      <c r="G11" s="43">
        <v>56</v>
      </c>
      <c r="H11" s="43">
        <v>44</v>
      </c>
      <c r="I11" s="43">
        <v>36</v>
      </c>
      <c r="J11" s="43">
        <v>26</v>
      </c>
      <c r="K11" s="43"/>
      <c r="L11" s="43">
        <v>55</v>
      </c>
      <c r="M11" s="43"/>
      <c r="N11" s="43">
        <v>55</v>
      </c>
      <c r="O11" s="43"/>
      <c r="P11" s="43">
        <v>32</v>
      </c>
      <c r="Q11" s="43">
        <v>36</v>
      </c>
      <c r="R11" s="43"/>
      <c r="S11" s="43">
        <v>85</v>
      </c>
      <c r="T11" s="43"/>
      <c r="U11" s="43">
        <v>46</v>
      </c>
      <c r="V11" s="43"/>
      <c r="W11" s="43">
        <v>50</v>
      </c>
      <c r="X11" s="43"/>
      <c r="Y11" s="43">
        <v>34</v>
      </c>
      <c r="Z11" s="43">
        <v>46</v>
      </c>
      <c r="AA11" s="43"/>
      <c r="AB11" s="43">
        <v>55</v>
      </c>
      <c r="AC11" s="43"/>
      <c r="AD11" s="43">
        <v>18</v>
      </c>
      <c r="AE11" s="43">
        <v>25</v>
      </c>
      <c r="AF11" s="43">
        <v>30</v>
      </c>
      <c r="AG11" s="43"/>
    </row>
    <row r="12" spans="1:33" ht="25.5" customHeight="1">
      <c r="A12" s="16">
        <v>3</v>
      </c>
      <c r="B12" s="59" t="s">
        <v>38</v>
      </c>
      <c r="C12" s="16">
        <v>1994</v>
      </c>
      <c r="D12" s="15" t="s">
        <v>133</v>
      </c>
      <c r="E12" s="43">
        <f t="shared" si="0"/>
        <v>573</v>
      </c>
      <c r="F12" s="43">
        <v>40</v>
      </c>
      <c r="G12" s="43">
        <v>38</v>
      </c>
      <c r="H12" s="43">
        <v>49</v>
      </c>
      <c r="I12" s="43">
        <v>28</v>
      </c>
      <c r="J12" s="43">
        <v>28</v>
      </c>
      <c r="K12" s="43"/>
      <c r="L12" s="43">
        <v>30</v>
      </c>
      <c r="M12" s="43"/>
      <c r="N12" s="43">
        <v>18</v>
      </c>
      <c r="O12" s="43"/>
      <c r="P12" s="43">
        <v>42</v>
      </c>
      <c r="Q12" s="43">
        <v>50</v>
      </c>
      <c r="R12" s="43"/>
      <c r="S12" s="43">
        <v>22</v>
      </c>
      <c r="T12" s="43"/>
      <c r="U12" s="43">
        <v>50</v>
      </c>
      <c r="V12" s="43"/>
      <c r="W12" s="43">
        <v>24</v>
      </c>
      <c r="X12" s="43"/>
      <c r="Y12" s="43">
        <v>16</v>
      </c>
      <c r="Z12" s="43"/>
      <c r="AA12" s="43"/>
      <c r="AB12" s="43">
        <v>50</v>
      </c>
      <c r="AC12" s="43"/>
      <c r="AD12" s="43">
        <v>25</v>
      </c>
      <c r="AE12" s="43">
        <v>18</v>
      </c>
      <c r="AF12" s="43">
        <v>26</v>
      </c>
      <c r="AG12" s="43">
        <v>19</v>
      </c>
    </row>
    <row r="13" spans="1:33" ht="25.5" customHeight="1">
      <c r="A13" s="16">
        <v>4</v>
      </c>
      <c r="B13" s="59" t="s">
        <v>45</v>
      </c>
      <c r="C13" s="16">
        <v>1987</v>
      </c>
      <c r="D13" s="16" t="s">
        <v>7</v>
      </c>
      <c r="E13" s="43">
        <f>SUM(F13:AG13)</f>
        <v>140</v>
      </c>
      <c r="F13" s="43"/>
      <c r="G13" s="43"/>
      <c r="H13" s="43"/>
      <c r="I13" s="43">
        <v>21</v>
      </c>
      <c r="J13" s="43"/>
      <c r="K13" s="43"/>
      <c r="L13" s="43">
        <v>23</v>
      </c>
      <c r="M13" s="43"/>
      <c r="N13" s="43">
        <v>17</v>
      </c>
      <c r="O13" s="43"/>
      <c r="P13" s="43">
        <v>20</v>
      </c>
      <c r="Q13" s="43"/>
      <c r="R13" s="43"/>
      <c r="S13" s="43"/>
      <c r="T13" s="43"/>
      <c r="U13" s="43"/>
      <c r="V13" s="43"/>
      <c r="W13" s="43"/>
      <c r="X13" s="43"/>
      <c r="Y13" s="43"/>
      <c r="Z13" s="43"/>
      <c r="AA13" s="43"/>
      <c r="AB13" s="43"/>
      <c r="AC13" s="43"/>
      <c r="AD13" s="43">
        <v>21</v>
      </c>
      <c r="AE13" s="43"/>
      <c r="AF13" s="43">
        <v>16</v>
      </c>
      <c r="AG13" s="43">
        <v>22</v>
      </c>
    </row>
    <row r="14" spans="1:33" ht="21.75" customHeight="1">
      <c r="A14" s="16">
        <v>5</v>
      </c>
      <c r="B14" s="59" t="s">
        <v>46</v>
      </c>
      <c r="C14" s="16">
        <v>1994</v>
      </c>
      <c r="D14" s="16" t="s">
        <v>11</v>
      </c>
      <c r="E14" s="43">
        <f t="shared" si="0"/>
        <v>60</v>
      </c>
      <c r="F14" s="43"/>
      <c r="G14" s="43"/>
      <c r="H14" s="43"/>
      <c r="I14" s="43"/>
      <c r="J14" s="43"/>
      <c r="K14" s="43"/>
      <c r="L14" s="43"/>
      <c r="M14" s="43"/>
      <c r="N14" s="43"/>
      <c r="O14" s="43"/>
      <c r="P14" s="43"/>
      <c r="Q14" s="43"/>
      <c r="R14" s="43"/>
      <c r="S14" s="43"/>
      <c r="T14" s="43"/>
      <c r="U14" s="43"/>
      <c r="V14" s="43"/>
      <c r="W14" s="43"/>
      <c r="X14" s="43"/>
      <c r="Y14" s="43"/>
      <c r="Z14" s="43"/>
      <c r="AA14" s="43"/>
      <c r="AB14" s="43"/>
      <c r="AC14" s="43"/>
      <c r="AD14" s="43">
        <v>12</v>
      </c>
      <c r="AE14" s="43">
        <v>12</v>
      </c>
      <c r="AF14" s="43">
        <v>22</v>
      </c>
      <c r="AG14" s="43">
        <v>14</v>
      </c>
    </row>
    <row r="15" spans="1:33" ht="27.75" customHeight="1">
      <c r="A15" s="16">
        <v>5</v>
      </c>
      <c r="B15" s="59" t="s">
        <v>39</v>
      </c>
      <c r="C15" s="16">
        <v>2000</v>
      </c>
      <c r="D15" s="15" t="s">
        <v>5</v>
      </c>
      <c r="E15" s="43">
        <f>SUM(F15:AG15)</f>
        <v>60</v>
      </c>
      <c r="F15" s="43"/>
      <c r="G15" s="43"/>
      <c r="H15" s="43"/>
      <c r="I15" s="43"/>
      <c r="J15" s="43"/>
      <c r="K15" s="43"/>
      <c r="L15" s="43"/>
      <c r="M15" s="43"/>
      <c r="N15" s="43"/>
      <c r="O15" s="43"/>
      <c r="P15" s="43"/>
      <c r="Q15" s="43"/>
      <c r="R15" s="43"/>
      <c r="S15" s="43"/>
      <c r="T15" s="43"/>
      <c r="U15" s="43"/>
      <c r="V15" s="43"/>
      <c r="W15" s="43"/>
      <c r="X15" s="43"/>
      <c r="Y15" s="43"/>
      <c r="Z15" s="43"/>
      <c r="AA15" s="43"/>
      <c r="AB15" s="43"/>
      <c r="AC15" s="43"/>
      <c r="AD15" s="43">
        <v>9</v>
      </c>
      <c r="AE15" s="43">
        <v>9</v>
      </c>
      <c r="AF15" s="43">
        <v>12</v>
      </c>
      <c r="AG15" s="43">
        <v>30</v>
      </c>
    </row>
    <row r="16" spans="1:33" ht="27.75" customHeight="1">
      <c r="A16" s="16">
        <v>7</v>
      </c>
      <c r="B16" s="59" t="s">
        <v>100</v>
      </c>
      <c r="C16" s="16">
        <v>1998</v>
      </c>
      <c r="D16" s="15" t="s">
        <v>10</v>
      </c>
      <c r="E16" s="43">
        <f t="shared" si="0"/>
        <v>20</v>
      </c>
      <c r="F16" s="43"/>
      <c r="G16" s="43"/>
      <c r="H16" s="43"/>
      <c r="I16" s="43"/>
      <c r="J16" s="43"/>
      <c r="K16" s="43"/>
      <c r="L16" s="43"/>
      <c r="M16" s="43"/>
      <c r="N16" s="43"/>
      <c r="O16" s="43"/>
      <c r="P16" s="43"/>
      <c r="Q16" s="43"/>
      <c r="R16" s="43"/>
      <c r="S16" s="43"/>
      <c r="T16" s="43"/>
      <c r="U16" s="43"/>
      <c r="V16" s="65"/>
      <c r="W16" s="43"/>
      <c r="X16" s="43"/>
      <c r="Y16" s="43"/>
      <c r="Z16" s="43"/>
      <c r="AA16" s="43"/>
      <c r="AB16" s="43"/>
      <c r="AC16" s="43"/>
      <c r="AD16" s="43">
        <v>10</v>
      </c>
      <c r="AE16" s="43">
        <v>10</v>
      </c>
      <c r="AF16" s="43"/>
      <c r="AG16" s="43"/>
    </row>
    <row r="17" spans="1:33" ht="26.25" customHeight="1">
      <c r="A17" s="16">
        <v>8</v>
      </c>
      <c r="B17" s="59" t="s">
        <v>84</v>
      </c>
      <c r="C17" s="16">
        <v>1999</v>
      </c>
      <c r="D17" s="15" t="s">
        <v>7</v>
      </c>
      <c r="E17" s="43">
        <f t="shared" si="0"/>
        <v>16</v>
      </c>
      <c r="F17" s="43"/>
      <c r="G17" s="43"/>
      <c r="H17" s="43"/>
      <c r="I17" s="43"/>
      <c r="J17" s="43"/>
      <c r="K17" s="43"/>
      <c r="L17" s="43"/>
      <c r="M17" s="43"/>
      <c r="N17" s="43"/>
      <c r="O17" s="43"/>
      <c r="P17" s="43"/>
      <c r="Q17" s="43"/>
      <c r="R17" s="43"/>
      <c r="S17" s="43"/>
      <c r="T17" s="43"/>
      <c r="U17" s="43"/>
      <c r="V17" s="43"/>
      <c r="W17" s="43"/>
      <c r="X17" s="43"/>
      <c r="Y17" s="43"/>
      <c r="Z17" s="43"/>
      <c r="AA17" s="43"/>
      <c r="AB17" s="43"/>
      <c r="AC17" s="43"/>
      <c r="AD17" s="43">
        <v>8</v>
      </c>
      <c r="AE17" s="43">
        <v>8</v>
      </c>
      <c r="AF17" s="43"/>
      <c r="AG17" s="43"/>
    </row>
    <row r="18" spans="1:33" ht="12.75">
      <c r="A18" s="57"/>
      <c r="B18" s="101"/>
      <c r="C18" s="57"/>
      <c r="D18" s="51"/>
      <c r="E18" s="58"/>
      <c r="F18" s="58"/>
      <c r="G18" s="58"/>
      <c r="H18" s="58"/>
      <c r="I18" s="58"/>
      <c r="J18" s="58"/>
      <c r="K18" s="58"/>
      <c r="L18" s="58"/>
      <c r="M18" s="58"/>
      <c r="N18" s="58"/>
      <c r="O18" s="58"/>
      <c r="P18" s="58"/>
      <c r="Q18" s="58"/>
      <c r="R18" s="58"/>
      <c r="S18" s="58"/>
      <c r="T18" s="58"/>
      <c r="U18" s="58"/>
      <c r="V18" s="58"/>
      <c r="W18" s="58"/>
      <c r="X18" s="58"/>
      <c r="Y18" s="58"/>
      <c r="Z18" s="58"/>
      <c r="AA18" s="58"/>
      <c r="AB18" s="58"/>
      <c r="AC18" s="58"/>
      <c r="AD18" s="58"/>
      <c r="AE18" s="58"/>
      <c r="AF18" s="58"/>
      <c r="AG18" s="58"/>
    </row>
    <row r="19" spans="1:33" ht="12.75">
      <c r="A19" s="57"/>
      <c r="B19" s="101"/>
      <c r="C19" s="57"/>
      <c r="D19" s="51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8"/>
      <c r="V19" s="58"/>
      <c r="W19" s="58"/>
      <c r="X19" s="58"/>
      <c r="Y19" s="58"/>
      <c r="Z19" s="58"/>
      <c r="AA19" s="58"/>
      <c r="AB19" s="58"/>
      <c r="AC19" s="58"/>
      <c r="AD19" s="58"/>
      <c r="AE19" s="58"/>
      <c r="AF19" s="58"/>
      <c r="AG19" s="58"/>
    </row>
    <row r="20" spans="1:33" ht="12.75">
      <c r="A20" s="57"/>
      <c r="B20" s="101"/>
      <c r="C20" s="57"/>
      <c r="D20" s="51"/>
      <c r="E20" s="58"/>
      <c r="F20" s="58"/>
      <c r="G20" s="58"/>
      <c r="H20" s="58"/>
      <c r="I20" s="58"/>
      <c r="J20" s="58"/>
      <c r="K20" s="58"/>
      <c r="L20" s="58"/>
      <c r="M20" s="58"/>
      <c r="N20" s="58"/>
      <c r="O20" s="58"/>
      <c r="P20" s="58"/>
      <c r="Q20" s="58"/>
      <c r="R20" s="58"/>
      <c r="S20" s="58"/>
      <c r="T20" s="58"/>
      <c r="U20" s="58"/>
      <c r="V20" s="58"/>
      <c r="W20" s="58"/>
      <c r="X20" s="58"/>
      <c r="Y20" s="58"/>
      <c r="Z20" s="58"/>
      <c r="AA20" s="58"/>
      <c r="AB20" s="58"/>
      <c r="AC20" s="58"/>
      <c r="AD20" s="58"/>
      <c r="AE20" s="58"/>
      <c r="AF20" s="58"/>
      <c r="AG20" s="58"/>
    </row>
    <row r="21" spans="1:33" ht="12.75">
      <c r="A21" s="57"/>
      <c r="B21" s="101"/>
      <c r="C21" s="57"/>
      <c r="D21" s="51"/>
      <c r="E21" s="58"/>
      <c r="F21" s="58"/>
      <c r="G21" s="58"/>
      <c r="H21" s="58"/>
      <c r="I21" s="58"/>
      <c r="J21" s="58"/>
      <c r="K21" s="58"/>
      <c r="L21" s="58"/>
      <c r="M21" s="58"/>
      <c r="N21" s="58"/>
      <c r="O21" s="58"/>
      <c r="P21" s="58"/>
      <c r="Q21" s="58"/>
      <c r="R21" s="58"/>
      <c r="S21" s="58"/>
      <c r="T21" s="58"/>
      <c r="U21" s="58"/>
      <c r="V21" s="58"/>
      <c r="W21" s="58"/>
      <c r="X21" s="58"/>
      <c r="Y21" s="58"/>
      <c r="Z21" s="58"/>
      <c r="AA21" s="58"/>
      <c r="AB21" s="58"/>
      <c r="AC21" s="58"/>
      <c r="AD21" s="58"/>
      <c r="AE21" s="58"/>
      <c r="AF21" s="58"/>
      <c r="AG21" s="58"/>
    </row>
    <row r="22" spans="1:33" ht="12.75">
      <c r="A22" s="57"/>
      <c r="B22" s="101"/>
      <c r="C22" s="57"/>
      <c r="D22" s="51"/>
      <c r="E22" s="58"/>
      <c r="F22" s="58"/>
      <c r="G22" s="58"/>
      <c r="H22" s="58"/>
      <c r="I22" s="58"/>
      <c r="J22" s="58"/>
      <c r="K22" s="58"/>
      <c r="L22" s="58"/>
      <c r="M22" s="58"/>
      <c r="N22" s="58"/>
      <c r="O22" s="58"/>
      <c r="P22" s="58"/>
      <c r="Q22" s="58"/>
      <c r="R22" s="58"/>
      <c r="S22" s="58"/>
      <c r="T22" s="58"/>
      <c r="U22" s="58"/>
      <c r="V22" s="58"/>
      <c r="W22" s="58"/>
      <c r="X22" s="58"/>
      <c r="Y22" s="58"/>
      <c r="Z22" s="58"/>
      <c r="AA22" s="58"/>
      <c r="AB22" s="58"/>
      <c r="AC22" s="58"/>
      <c r="AD22" s="58"/>
      <c r="AE22" s="58"/>
      <c r="AF22" s="58"/>
      <c r="AG22" s="58"/>
    </row>
    <row r="23" spans="1:33" ht="12.75">
      <c r="A23" s="57"/>
      <c r="B23" s="101"/>
      <c r="C23" s="57"/>
      <c r="D23" s="51"/>
      <c r="E23" s="58"/>
      <c r="F23" s="58"/>
      <c r="G23" s="58"/>
      <c r="H23" s="58"/>
      <c r="I23" s="58"/>
      <c r="J23" s="58"/>
      <c r="K23" s="58"/>
      <c r="L23" s="58"/>
      <c r="M23" s="58"/>
      <c r="N23" s="58"/>
      <c r="O23" s="58"/>
      <c r="P23" s="58"/>
      <c r="Q23" s="58"/>
      <c r="R23" s="58"/>
      <c r="S23" s="58"/>
      <c r="T23" s="58"/>
      <c r="U23" s="58"/>
      <c r="V23" s="58"/>
      <c r="W23" s="58"/>
      <c r="X23" s="58"/>
      <c r="Y23" s="58"/>
      <c r="Z23" s="58"/>
      <c r="AA23" s="58"/>
      <c r="AB23" s="58"/>
      <c r="AC23" s="58"/>
      <c r="AD23" s="58"/>
      <c r="AE23" s="58"/>
      <c r="AF23" s="58"/>
      <c r="AG23" s="58"/>
    </row>
    <row r="24" spans="1:33" ht="12.75">
      <c r="A24" s="57"/>
      <c r="B24" s="101"/>
      <c r="C24" s="57"/>
      <c r="D24" s="51"/>
      <c r="E24" s="58"/>
      <c r="F24" s="58"/>
      <c r="G24" s="58"/>
      <c r="H24" s="58"/>
      <c r="I24" s="58"/>
      <c r="J24" s="58"/>
      <c r="K24" s="58"/>
      <c r="L24" s="58"/>
      <c r="M24" s="58"/>
      <c r="N24" s="58"/>
      <c r="O24" s="58"/>
      <c r="P24" s="58"/>
      <c r="Q24" s="58"/>
      <c r="R24" s="58"/>
      <c r="S24" s="58"/>
      <c r="T24" s="58"/>
      <c r="U24" s="58"/>
      <c r="V24" s="58"/>
      <c r="W24" s="58"/>
      <c r="X24" s="58"/>
      <c r="Y24" s="58"/>
      <c r="Z24" s="58"/>
      <c r="AA24" s="58"/>
      <c r="AB24" s="58"/>
      <c r="AC24" s="58"/>
      <c r="AD24" s="58"/>
      <c r="AE24" s="58"/>
      <c r="AF24" s="58"/>
      <c r="AG24" s="58"/>
    </row>
    <row r="25" spans="1:33" ht="12.75">
      <c r="A25" s="57"/>
      <c r="B25" s="101"/>
      <c r="C25" s="57"/>
      <c r="D25" s="51"/>
      <c r="E25" s="58"/>
      <c r="F25" s="58"/>
      <c r="G25" s="58"/>
      <c r="H25" s="58"/>
      <c r="I25" s="58"/>
      <c r="J25" s="58"/>
      <c r="K25" s="58"/>
      <c r="L25" s="58"/>
      <c r="M25" s="58"/>
      <c r="N25" s="58"/>
      <c r="O25" s="58"/>
      <c r="P25" s="58"/>
      <c r="Q25" s="58"/>
      <c r="R25" s="58"/>
      <c r="S25" s="58"/>
      <c r="T25" s="58"/>
      <c r="U25" s="58"/>
      <c r="V25" s="58"/>
      <c r="W25" s="58"/>
      <c r="X25" s="58"/>
      <c r="Y25" s="58"/>
      <c r="Z25" s="58"/>
      <c r="AA25" s="58"/>
      <c r="AB25" s="58"/>
      <c r="AC25" s="58"/>
      <c r="AD25" s="58"/>
      <c r="AE25" s="58"/>
      <c r="AF25" s="58"/>
      <c r="AG25" s="58"/>
    </row>
    <row r="26" spans="1:33" ht="12.75">
      <c r="A26" s="57"/>
      <c r="B26" s="101"/>
      <c r="C26" s="57"/>
      <c r="D26" s="51"/>
      <c r="E26" s="58"/>
      <c r="F26" s="58"/>
      <c r="G26" s="58"/>
      <c r="H26" s="58"/>
      <c r="I26" s="58"/>
      <c r="J26" s="58"/>
      <c r="K26" s="58"/>
      <c r="L26" s="58"/>
      <c r="M26" s="58"/>
      <c r="N26" s="58"/>
      <c r="O26" s="58"/>
      <c r="P26" s="58"/>
      <c r="Q26" s="58"/>
      <c r="R26" s="58"/>
      <c r="S26" s="58"/>
      <c r="T26" s="58"/>
      <c r="U26" s="58"/>
      <c r="V26" s="58"/>
      <c r="W26" s="58"/>
      <c r="X26" s="58"/>
      <c r="Y26" s="58"/>
      <c r="Z26" s="58"/>
      <c r="AA26" s="58"/>
      <c r="AB26" s="58"/>
      <c r="AC26" s="58"/>
      <c r="AD26" s="58"/>
      <c r="AE26" s="58"/>
      <c r="AF26" s="58"/>
      <c r="AG26" s="58"/>
    </row>
    <row r="27" spans="1:33" ht="12.75">
      <c r="A27" s="57"/>
      <c r="B27" s="101"/>
      <c r="C27" s="57"/>
      <c r="D27" s="51"/>
      <c r="E27" s="58"/>
      <c r="F27" s="58"/>
      <c r="G27" s="58"/>
      <c r="H27" s="58"/>
      <c r="I27" s="58"/>
      <c r="J27" s="58"/>
      <c r="K27" s="58"/>
      <c r="L27" s="58"/>
      <c r="M27" s="58"/>
      <c r="N27" s="58"/>
      <c r="O27" s="58"/>
      <c r="P27" s="58"/>
      <c r="Q27" s="58"/>
      <c r="R27" s="58"/>
      <c r="S27" s="58"/>
      <c r="T27" s="58"/>
      <c r="U27" s="58"/>
      <c r="V27" s="58"/>
      <c r="W27" s="58"/>
      <c r="X27" s="58"/>
      <c r="Y27" s="58"/>
      <c r="Z27" s="58"/>
      <c r="AA27" s="58"/>
      <c r="AB27" s="58"/>
      <c r="AC27" s="58"/>
      <c r="AD27" s="58"/>
      <c r="AE27" s="58"/>
      <c r="AF27" s="58"/>
      <c r="AG27" s="58"/>
    </row>
    <row r="28" spans="1:33" ht="12.75">
      <c r="A28" s="57"/>
      <c r="B28" s="101"/>
      <c r="C28" s="57"/>
      <c r="D28" s="51"/>
      <c r="E28" s="58"/>
      <c r="F28" s="58"/>
      <c r="G28" s="58"/>
      <c r="H28" s="58"/>
      <c r="I28" s="58"/>
      <c r="J28" s="58"/>
      <c r="K28" s="58"/>
      <c r="L28" s="58"/>
      <c r="M28" s="58"/>
      <c r="N28" s="58"/>
      <c r="O28" s="58"/>
      <c r="P28" s="58"/>
      <c r="Q28" s="58"/>
      <c r="R28" s="58"/>
      <c r="S28" s="58"/>
      <c r="T28" s="58"/>
      <c r="U28" s="58"/>
      <c r="V28" s="58"/>
      <c r="W28" s="58"/>
      <c r="X28" s="58"/>
      <c r="Y28" s="58"/>
      <c r="Z28" s="58"/>
      <c r="AA28" s="58"/>
      <c r="AB28" s="58"/>
      <c r="AC28" s="58"/>
      <c r="AD28" s="58"/>
      <c r="AE28" s="58"/>
      <c r="AF28" s="58"/>
      <c r="AG28" s="58"/>
    </row>
    <row r="29" spans="1:33" ht="12.75">
      <c r="A29" s="57"/>
      <c r="B29" s="101"/>
      <c r="C29" s="57"/>
      <c r="D29" s="51"/>
      <c r="E29" s="58"/>
      <c r="F29" s="58"/>
      <c r="G29" s="58"/>
      <c r="H29" s="58"/>
      <c r="I29" s="58"/>
      <c r="J29" s="58"/>
      <c r="K29" s="58"/>
      <c r="L29" s="58"/>
      <c r="M29" s="58"/>
      <c r="N29" s="58"/>
      <c r="O29" s="58"/>
      <c r="P29" s="58"/>
      <c r="Q29" s="58"/>
      <c r="R29" s="58"/>
      <c r="S29" s="58"/>
      <c r="T29" s="58"/>
      <c r="U29" s="58"/>
      <c r="V29" s="58"/>
      <c r="W29" s="58"/>
      <c r="X29" s="58"/>
      <c r="Y29" s="58"/>
      <c r="Z29" s="58"/>
      <c r="AA29" s="58"/>
      <c r="AB29" s="58"/>
      <c r="AC29" s="58"/>
      <c r="AD29" s="58"/>
      <c r="AE29" s="58"/>
      <c r="AF29" s="58"/>
      <c r="AG29" s="58"/>
    </row>
    <row r="30" spans="1:33" ht="12.75">
      <c r="A30" s="57"/>
      <c r="B30" s="101"/>
      <c r="C30" s="57"/>
      <c r="D30" s="51"/>
      <c r="E30" s="58"/>
      <c r="F30" s="58"/>
      <c r="G30" s="58"/>
      <c r="H30" s="58"/>
      <c r="I30" s="58"/>
      <c r="J30" s="58"/>
      <c r="K30" s="58"/>
      <c r="L30" s="58"/>
      <c r="M30" s="58"/>
      <c r="N30" s="58"/>
      <c r="O30" s="58"/>
      <c r="P30" s="58"/>
      <c r="Q30" s="58"/>
      <c r="R30" s="58"/>
      <c r="S30" s="58"/>
      <c r="T30" s="58"/>
      <c r="U30" s="58"/>
      <c r="V30" s="58"/>
      <c r="W30" s="58"/>
      <c r="X30" s="58"/>
      <c r="Y30" s="58"/>
      <c r="Z30" s="58"/>
      <c r="AA30" s="58"/>
      <c r="AB30" s="58"/>
      <c r="AC30" s="58"/>
      <c r="AD30" s="58"/>
      <c r="AE30" s="58"/>
      <c r="AF30" s="58"/>
      <c r="AG30" s="58"/>
    </row>
    <row r="31" spans="1:33" ht="12.75">
      <c r="A31" s="122" t="s">
        <v>9</v>
      </c>
      <c r="B31" s="126"/>
      <c r="C31" s="126"/>
      <c r="D31" s="126"/>
      <c r="E31" s="126"/>
      <c r="F31" s="126"/>
      <c r="G31" s="126"/>
      <c r="H31" s="126"/>
      <c r="I31" s="126"/>
      <c r="J31" s="126"/>
      <c r="K31" s="126"/>
      <c r="L31" s="126"/>
      <c r="M31" s="126"/>
      <c r="N31" s="126"/>
      <c r="O31" s="126"/>
      <c r="P31" s="126"/>
      <c r="Q31" s="126"/>
      <c r="R31" s="126"/>
      <c r="S31" s="126"/>
      <c r="T31" s="126"/>
      <c r="U31" s="126"/>
      <c r="V31" s="126"/>
      <c r="W31" s="126"/>
      <c r="X31" s="126"/>
      <c r="Y31" s="126"/>
      <c r="Z31" s="126"/>
      <c r="AA31" s="126"/>
      <c r="AB31" s="126"/>
      <c r="AC31" s="126"/>
      <c r="AD31" s="126"/>
      <c r="AE31" s="126"/>
      <c r="AF31" s="126"/>
      <c r="AG31" s="126"/>
    </row>
    <row r="32" spans="1:33" ht="24" customHeight="1">
      <c r="A32" s="115" t="s">
        <v>0</v>
      </c>
      <c r="B32" s="116" t="s">
        <v>21</v>
      </c>
      <c r="C32" s="117" t="s">
        <v>1</v>
      </c>
      <c r="D32" s="116" t="s">
        <v>2</v>
      </c>
      <c r="E32" s="113" t="s">
        <v>3</v>
      </c>
      <c r="F32" s="105" t="s">
        <v>192</v>
      </c>
      <c r="G32" s="106"/>
      <c r="H32" s="113" t="s">
        <v>191</v>
      </c>
      <c r="I32" s="114" t="s">
        <v>161</v>
      </c>
      <c r="J32" s="114"/>
      <c r="K32" s="114"/>
      <c r="L32" s="114"/>
      <c r="M32" s="114"/>
      <c r="N32" s="114"/>
      <c r="O32" s="114"/>
      <c r="P32" s="114"/>
      <c r="Q32" s="114"/>
      <c r="R32" s="114"/>
      <c r="S32" s="114"/>
      <c r="T32" s="114"/>
      <c r="U32" s="114"/>
      <c r="V32" s="114"/>
      <c r="W32" s="114"/>
      <c r="X32" s="114"/>
      <c r="Y32" s="114"/>
      <c r="Z32" s="114"/>
      <c r="AA32" s="114"/>
      <c r="AB32" s="114"/>
      <c r="AC32" s="114"/>
      <c r="AD32" s="105" t="s">
        <v>164</v>
      </c>
      <c r="AE32" s="118"/>
      <c r="AF32" s="105" t="s">
        <v>165</v>
      </c>
      <c r="AG32" s="118"/>
    </row>
    <row r="33" spans="1:33" ht="57" customHeight="1">
      <c r="A33" s="115"/>
      <c r="B33" s="116"/>
      <c r="C33" s="117"/>
      <c r="D33" s="116"/>
      <c r="E33" s="113"/>
      <c r="F33" s="107"/>
      <c r="G33" s="108"/>
      <c r="H33" s="113"/>
      <c r="I33" s="109" t="s">
        <v>57</v>
      </c>
      <c r="J33" s="110"/>
      <c r="K33" s="111"/>
      <c r="L33" s="109" t="s">
        <v>59</v>
      </c>
      <c r="M33" s="111"/>
      <c r="N33" s="104" t="s">
        <v>58</v>
      </c>
      <c r="O33" s="112"/>
      <c r="P33" s="104" t="s">
        <v>60</v>
      </c>
      <c r="Q33" s="104"/>
      <c r="R33" s="104"/>
      <c r="S33" s="104" t="s">
        <v>78</v>
      </c>
      <c r="T33" s="104"/>
      <c r="U33" s="104" t="s">
        <v>97</v>
      </c>
      <c r="V33" s="104"/>
      <c r="W33" s="104" t="s">
        <v>58</v>
      </c>
      <c r="X33" s="104"/>
      <c r="Y33" s="109" t="s">
        <v>57</v>
      </c>
      <c r="Z33" s="110"/>
      <c r="AA33" s="111"/>
      <c r="AB33" s="109" t="s">
        <v>228</v>
      </c>
      <c r="AC33" s="111"/>
      <c r="AD33" s="119"/>
      <c r="AE33" s="120"/>
      <c r="AF33" s="119"/>
      <c r="AG33" s="120"/>
    </row>
    <row r="34" spans="1:33" ht="23.25" customHeight="1">
      <c r="A34" s="115"/>
      <c r="B34" s="116"/>
      <c r="C34" s="117"/>
      <c r="D34" s="116"/>
      <c r="E34" s="113"/>
      <c r="F34" s="68" t="s">
        <v>104</v>
      </c>
      <c r="G34" s="68" t="s">
        <v>105</v>
      </c>
      <c r="H34" s="113"/>
      <c r="I34" s="41" t="s">
        <v>20</v>
      </c>
      <c r="J34" s="41" t="s">
        <v>41</v>
      </c>
      <c r="K34" s="41" t="s">
        <v>19</v>
      </c>
      <c r="L34" s="41" t="s">
        <v>20</v>
      </c>
      <c r="M34" s="41" t="s">
        <v>19</v>
      </c>
      <c r="N34" s="41" t="s">
        <v>20</v>
      </c>
      <c r="O34" s="41" t="s">
        <v>19</v>
      </c>
      <c r="P34" s="41" t="s">
        <v>20</v>
      </c>
      <c r="Q34" s="41" t="s">
        <v>41</v>
      </c>
      <c r="R34" s="41" t="s">
        <v>19</v>
      </c>
      <c r="S34" s="41" t="s">
        <v>20</v>
      </c>
      <c r="T34" s="41" t="s">
        <v>19</v>
      </c>
      <c r="U34" s="41" t="s">
        <v>20</v>
      </c>
      <c r="V34" s="41" t="s">
        <v>19</v>
      </c>
      <c r="W34" s="41" t="s">
        <v>20</v>
      </c>
      <c r="X34" s="41" t="s">
        <v>19</v>
      </c>
      <c r="Y34" s="41" t="s">
        <v>20</v>
      </c>
      <c r="Z34" s="41" t="s">
        <v>41</v>
      </c>
      <c r="AA34" s="41" t="s">
        <v>19</v>
      </c>
      <c r="AB34" s="41" t="s">
        <v>20</v>
      </c>
      <c r="AC34" s="41" t="s">
        <v>19</v>
      </c>
      <c r="AD34" s="41" t="s">
        <v>83</v>
      </c>
      <c r="AE34" s="41" t="s">
        <v>41</v>
      </c>
      <c r="AF34" s="41" t="s">
        <v>87</v>
      </c>
      <c r="AG34" s="15" t="s">
        <v>41</v>
      </c>
    </row>
    <row r="35" spans="1:33" ht="19.5" customHeight="1">
      <c r="A35" s="16">
        <v>1</v>
      </c>
      <c r="B35" s="56" t="s">
        <v>49</v>
      </c>
      <c r="C35" s="15">
        <v>1991</v>
      </c>
      <c r="D35" s="16" t="s">
        <v>10</v>
      </c>
      <c r="E35" s="43">
        <f>SUM(F35:AG35)</f>
        <v>888</v>
      </c>
      <c r="F35" s="43">
        <v>65</v>
      </c>
      <c r="G35" s="44">
        <v>60</v>
      </c>
      <c r="H35" s="44">
        <v>85</v>
      </c>
      <c r="I35" s="43">
        <v>21</v>
      </c>
      <c r="J35" s="43"/>
      <c r="K35" s="43"/>
      <c r="L35" s="43">
        <v>100</v>
      </c>
      <c r="M35" s="43"/>
      <c r="N35" s="43">
        <v>55</v>
      </c>
      <c r="O35" s="43"/>
      <c r="P35" s="43">
        <v>46</v>
      </c>
      <c r="Q35" s="43">
        <v>60</v>
      </c>
      <c r="R35" s="43"/>
      <c r="S35" s="43">
        <v>46</v>
      </c>
      <c r="T35" s="43"/>
      <c r="U35" s="43">
        <v>100</v>
      </c>
      <c r="V35" s="43"/>
      <c r="W35" s="43">
        <v>60</v>
      </c>
      <c r="X35" s="43"/>
      <c r="Y35" s="43">
        <v>36</v>
      </c>
      <c r="Z35" s="43">
        <v>39</v>
      </c>
      <c r="AA35" s="43"/>
      <c r="AB35" s="43">
        <v>16</v>
      </c>
      <c r="AC35" s="43"/>
      <c r="AD35" s="44">
        <v>25</v>
      </c>
      <c r="AE35" s="44">
        <v>18</v>
      </c>
      <c r="AF35" s="44">
        <v>30</v>
      </c>
      <c r="AG35" s="44">
        <v>26</v>
      </c>
    </row>
    <row r="36" spans="1:33" ht="19.5" customHeight="1">
      <c r="A36" s="16">
        <v>2</v>
      </c>
      <c r="B36" s="56" t="s">
        <v>85</v>
      </c>
      <c r="C36" s="15">
        <v>1994</v>
      </c>
      <c r="D36" s="16" t="s">
        <v>10</v>
      </c>
      <c r="E36" s="43">
        <f aca="true" t="shared" si="1" ref="E36:E42">SUM(F36:AG36)</f>
        <v>747</v>
      </c>
      <c r="F36" s="43">
        <v>46</v>
      </c>
      <c r="G36" s="44">
        <v>38</v>
      </c>
      <c r="H36" s="44">
        <v>40</v>
      </c>
      <c r="I36" s="43">
        <v>60</v>
      </c>
      <c r="J36" s="43">
        <v>46</v>
      </c>
      <c r="K36" s="43"/>
      <c r="L36" s="43">
        <v>70</v>
      </c>
      <c r="M36" s="43"/>
      <c r="N36" s="43">
        <v>24</v>
      </c>
      <c r="O36" s="43"/>
      <c r="P36" s="43">
        <v>50</v>
      </c>
      <c r="Q36" s="43">
        <v>36</v>
      </c>
      <c r="R36" s="43"/>
      <c r="S36" s="43">
        <v>32</v>
      </c>
      <c r="T36" s="43"/>
      <c r="U36" s="43">
        <v>42</v>
      </c>
      <c r="V36" s="43"/>
      <c r="W36" s="43">
        <v>23</v>
      </c>
      <c r="X36" s="43"/>
      <c r="Y36" s="43">
        <v>60</v>
      </c>
      <c r="Z36" s="43">
        <v>50</v>
      </c>
      <c r="AA36" s="43"/>
      <c r="AB36" s="43">
        <v>19</v>
      </c>
      <c r="AC36" s="43"/>
      <c r="AD36" s="44">
        <v>30</v>
      </c>
      <c r="AE36" s="44">
        <v>25</v>
      </c>
      <c r="AF36" s="44">
        <v>26</v>
      </c>
      <c r="AG36" s="44">
        <v>30</v>
      </c>
    </row>
    <row r="37" spans="1:33" ht="19.5" customHeight="1">
      <c r="A37" s="16">
        <v>3</v>
      </c>
      <c r="B37" s="56" t="s">
        <v>63</v>
      </c>
      <c r="C37" s="15">
        <v>1995</v>
      </c>
      <c r="D37" s="16" t="s">
        <v>5</v>
      </c>
      <c r="E37" s="43">
        <f t="shared" si="1"/>
        <v>648</v>
      </c>
      <c r="F37" s="43" t="s">
        <v>229</v>
      </c>
      <c r="G37" s="44">
        <v>65</v>
      </c>
      <c r="H37" s="44">
        <v>67</v>
      </c>
      <c r="I37" s="43">
        <v>42</v>
      </c>
      <c r="J37" s="43">
        <v>26</v>
      </c>
      <c r="K37" s="43"/>
      <c r="L37" s="43">
        <v>12</v>
      </c>
      <c r="M37" s="43"/>
      <c r="N37" s="43">
        <v>46</v>
      </c>
      <c r="O37" s="43"/>
      <c r="P37" s="43">
        <v>17</v>
      </c>
      <c r="Q37" s="43"/>
      <c r="R37" s="43"/>
      <c r="S37" s="43">
        <v>50</v>
      </c>
      <c r="T37" s="43"/>
      <c r="U37" s="43">
        <v>70</v>
      </c>
      <c r="V37" s="43"/>
      <c r="W37" s="43">
        <v>50</v>
      </c>
      <c r="X37" s="43"/>
      <c r="Y37" s="43">
        <v>39</v>
      </c>
      <c r="Z37" s="43">
        <v>28</v>
      </c>
      <c r="AA37" s="43"/>
      <c r="AB37" s="43">
        <v>18</v>
      </c>
      <c r="AC37" s="43"/>
      <c r="AD37" s="44">
        <v>18</v>
      </c>
      <c r="AE37" s="44">
        <v>30</v>
      </c>
      <c r="AF37" s="44">
        <v>35</v>
      </c>
      <c r="AG37" s="44">
        <v>35</v>
      </c>
    </row>
    <row r="38" spans="1:33" ht="19.5" customHeight="1">
      <c r="A38" s="16">
        <v>4</v>
      </c>
      <c r="B38" s="56" t="s">
        <v>48</v>
      </c>
      <c r="C38" s="15">
        <v>1992</v>
      </c>
      <c r="D38" s="16" t="s">
        <v>11</v>
      </c>
      <c r="E38" s="43">
        <f t="shared" si="1"/>
        <v>399</v>
      </c>
      <c r="F38" s="43">
        <v>28</v>
      </c>
      <c r="G38" s="44">
        <v>44</v>
      </c>
      <c r="H38" s="44">
        <v>12</v>
      </c>
      <c r="I38" s="43">
        <v>24</v>
      </c>
      <c r="J38" s="43"/>
      <c r="K38" s="43"/>
      <c r="L38" s="43">
        <v>24</v>
      </c>
      <c r="M38" s="43"/>
      <c r="N38" s="43">
        <v>25</v>
      </c>
      <c r="O38" s="43"/>
      <c r="P38" s="43">
        <v>26</v>
      </c>
      <c r="Q38" s="43">
        <v>28</v>
      </c>
      <c r="R38" s="43"/>
      <c r="S38" s="43">
        <v>21</v>
      </c>
      <c r="T38" s="43"/>
      <c r="U38" s="43">
        <v>20</v>
      </c>
      <c r="V38" s="43"/>
      <c r="W38" s="43">
        <v>30</v>
      </c>
      <c r="X38" s="43"/>
      <c r="Y38" s="43">
        <v>19</v>
      </c>
      <c r="Z38" s="43"/>
      <c r="AA38" s="43"/>
      <c r="AB38" s="43">
        <v>32</v>
      </c>
      <c r="AC38" s="43"/>
      <c r="AD38" s="44">
        <v>21</v>
      </c>
      <c r="AE38" s="44">
        <v>15</v>
      </c>
      <c r="AF38" s="44">
        <v>14</v>
      </c>
      <c r="AG38" s="44">
        <v>16</v>
      </c>
    </row>
    <row r="39" spans="1:33" ht="19.5" customHeight="1">
      <c r="A39" s="16">
        <v>5</v>
      </c>
      <c r="B39" s="56" t="s">
        <v>226</v>
      </c>
      <c r="C39" s="15">
        <v>1998</v>
      </c>
      <c r="D39" s="16" t="s">
        <v>11</v>
      </c>
      <c r="E39" s="43">
        <f t="shared" si="1"/>
        <v>68</v>
      </c>
      <c r="F39" s="43"/>
      <c r="G39" s="44"/>
      <c r="H39" s="44"/>
      <c r="I39" s="43"/>
      <c r="J39" s="43"/>
      <c r="K39" s="43"/>
      <c r="L39" s="43"/>
      <c r="M39" s="43"/>
      <c r="N39" s="43"/>
      <c r="O39" s="65"/>
      <c r="P39" s="43"/>
      <c r="Q39" s="43"/>
      <c r="R39" s="43"/>
      <c r="S39" s="43"/>
      <c r="T39" s="43"/>
      <c r="U39" s="43"/>
      <c r="V39" s="43"/>
      <c r="W39" s="43"/>
      <c r="X39" s="43"/>
      <c r="Y39" s="43"/>
      <c r="Z39" s="43"/>
      <c r="AA39" s="43"/>
      <c r="AB39" s="43"/>
      <c r="AC39" s="43"/>
      <c r="AD39" s="44">
        <v>12</v>
      </c>
      <c r="AE39" s="44">
        <v>21</v>
      </c>
      <c r="AF39" s="44">
        <v>16</v>
      </c>
      <c r="AG39" s="44">
        <v>19</v>
      </c>
    </row>
    <row r="40" spans="1:33" ht="19.5" customHeight="1">
      <c r="A40" s="16">
        <v>6</v>
      </c>
      <c r="B40" s="56" t="s">
        <v>31</v>
      </c>
      <c r="C40" s="15">
        <v>1999</v>
      </c>
      <c r="D40" s="16" t="s">
        <v>10</v>
      </c>
      <c r="E40" s="43">
        <f>SUM(F40:AG40)</f>
        <v>46</v>
      </c>
      <c r="F40" s="43"/>
      <c r="G40" s="44"/>
      <c r="H40" s="44"/>
      <c r="I40" s="43"/>
      <c r="J40" s="43"/>
      <c r="K40" s="43"/>
      <c r="L40" s="43"/>
      <c r="M40" s="43"/>
      <c r="N40" s="43"/>
      <c r="O40" s="43"/>
      <c r="P40" s="43"/>
      <c r="Q40" s="43"/>
      <c r="R40" s="43"/>
      <c r="S40" s="43"/>
      <c r="T40" s="43"/>
      <c r="U40" s="43"/>
      <c r="V40" s="43"/>
      <c r="W40" s="43"/>
      <c r="X40" s="43"/>
      <c r="Y40" s="43"/>
      <c r="Z40" s="43"/>
      <c r="AA40" s="43"/>
      <c r="AB40" s="43"/>
      <c r="AC40" s="43"/>
      <c r="AD40" s="44">
        <v>10</v>
      </c>
      <c r="AE40" s="44">
        <v>10</v>
      </c>
      <c r="AF40" s="44">
        <v>12</v>
      </c>
      <c r="AG40" s="44">
        <v>14</v>
      </c>
    </row>
    <row r="41" spans="1:33" ht="19.5" customHeight="1">
      <c r="A41" s="16">
        <v>7</v>
      </c>
      <c r="B41" s="56" t="s">
        <v>307</v>
      </c>
      <c r="C41" s="15">
        <v>1999</v>
      </c>
      <c r="D41" s="16" t="s">
        <v>8</v>
      </c>
      <c r="E41" s="43">
        <f t="shared" si="1"/>
        <v>27</v>
      </c>
      <c r="F41" s="43"/>
      <c r="G41" s="44"/>
      <c r="H41" s="44"/>
      <c r="I41" s="43"/>
      <c r="J41" s="43"/>
      <c r="K41" s="43"/>
      <c r="L41" s="43"/>
      <c r="M41" s="43"/>
      <c r="N41" s="43"/>
      <c r="O41" s="43"/>
      <c r="P41" s="43"/>
      <c r="Q41" s="43"/>
      <c r="R41" s="43"/>
      <c r="S41" s="43"/>
      <c r="T41" s="43"/>
      <c r="U41" s="43"/>
      <c r="V41" s="43"/>
      <c r="W41" s="43"/>
      <c r="X41" s="43"/>
      <c r="Y41" s="43"/>
      <c r="Z41" s="43"/>
      <c r="AA41" s="43"/>
      <c r="AB41" s="43"/>
      <c r="AC41" s="43"/>
      <c r="AD41" s="44">
        <v>15</v>
      </c>
      <c r="AE41" s="44">
        <v>12</v>
      </c>
      <c r="AF41" s="44"/>
      <c r="AG41" s="44"/>
    </row>
    <row r="42" spans="1:33" ht="19.5" customHeight="1">
      <c r="A42" s="16">
        <v>8</v>
      </c>
      <c r="B42" s="56" t="s">
        <v>40</v>
      </c>
      <c r="C42" s="15">
        <v>2000</v>
      </c>
      <c r="D42" s="16" t="s">
        <v>8</v>
      </c>
      <c r="E42" s="43">
        <f t="shared" si="1"/>
        <v>26</v>
      </c>
      <c r="F42" s="43"/>
      <c r="G42" s="44"/>
      <c r="H42" s="44"/>
      <c r="I42" s="43"/>
      <c r="J42" s="43"/>
      <c r="K42" s="43"/>
      <c r="L42" s="43"/>
      <c r="M42" s="43"/>
      <c r="N42" s="43"/>
      <c r="O42" s="43"/>
      <c r="P42" s="43"/>
      <c r="Q42" s="43"/>
      <c r="R42" s="43"/>
      <c r="S42" s="43"/>
      <c r="T42" s="43"/>
      <c r="U42" s="43"/>
      <c r="V42" s="43"/>
      <c r="W42" s="43"/>
      <c r="X42" s="43"/>
      <c r="Y42" s="43"/>
      <c r="Z42" s="43"/>
      <c r="AA42" s="43"/>
      <c r="AB42" s="43"/>
      <c r="AC42" s="43"/>
      <c r="AD42" s="44">
        <v>9</v>
      </c>
      <c r="AE42" s="44">
        <v>9</v>
      </c>
      <c r="AF42" s="44">
        <v>8</v>
      </c>
      <c r="AG42" s="44"/>
    </row>
    <row r="43" spans="1:33" ht="12.75">
      <c r="A43" s="57"/>
      <c r="B43" s="102"/>
      <c r="C43" s="51"/>
      <c r="D43" s="57"/>
      <c r="E43" s="58"/>
      <c r="F43" s="58"/>
      <c r="G43" s="103"/>
      <c r="H43" s="103"/>
      <c r="I43" s="58"/>
      <c r="J43" s="58"/>
      <c r="K43" s="58"/>
      <c r="L43" s="58"/>
      <c r="M43" s="58"/>
      <c r="N43" s="58"/>
      <c r="O43" s="58"/>
      <c r="P43" s="58"/>
      <c r="Q43" s="58"/>
      <c r="R43" s="58"/>
      <c r="S43" s="58"/>
      <c r="T43" s="58"/>
      <c r="U43" s="58"/>
      <c r="V43" s="58"/>
      <c r="W43" s="58"/>
      <c r="X43" s="58"/>
      <c r="Y43" s="58"/>
      <c r="Z43" s="58"/>
      <c r="AA43" s="58"/>
      <c r="AB43" s="58"/>
      <c r="AC43" s="58"/>
      <c r="AD43" s="103"/>
      <c r="AE43" s="103"/>
      <c r="AF43" s="103"/>
      <c r="AG43" s="103"/>
    </row>
    <row r="44" spans="1:33" ht="12.75">
      <c r="A44" s="57"/>
      <c r="B44" s="102"/>
      <c r="C44" s="51"/>
      <c r="D44" s="57"/>
      <c r="E44" s="58"/>
      <c r="F44" s="58"/>
      <c r="G44" s="103"/>
      <c r="H44" s="103"/>
      <c r="I44" s="58"/>
      <c r="J44" s="58"/>
      <c r="K44" s="58"/>
      <c r="L44" s="58"/>
      <c r="M44" s="58"/>
      <c r="N44" s="58"/>
      <c r="O44" s="58"/>
      <c r="P44" s="58"/>
      <c r="Q44" s="58"/>
      <c r="R44" s="58"/>
      <c r="S44" s="58"/>
      <c r="T44" s="58"/>
      <c r="U44" s="58"/>
      <c r="V44" s="58"/>
      <c r="W44" s="58"/>
      <c r="X44" s="58"/>
      <c r="Y44" s="58"/>
      <c r="Z44" s="58"/>
      <c r="AA44" s="58"/>
      <c r="AB44" s="58"/>
      <c r="AC44" s="58"/>
      <c r="AD44" s="103"/>
      <c r="AE44" s="103"/>
      <c r="AF44" s="103"/>
      <c r="AG44" s="103"/>
    </row>
    <row r="45" spans="1:33" ht="12.75">
      <c r="A45" s="57"/>
      <c r="B45" s="102"/>
      <c r="C45" s="51"/>
      <c r="D45" s="57"/>
      <c r="E45" s="58"/>
      <c r="F45" s="58"/>
      <c r="G45" s="103"/>
      <c r="H45" s="103"/>
      <c r="I45" s="58"/>
      <c r="J45" s="58"/>
      <c r="K45" s="58"/>
      <c r="L45" s="58"/>
      <c r="M45" s="58"/>
      <c r="N45" s="58"/>
      <c r="O45" s="58"/>
      <c r="P45" s="58"/>
      <c r="Q45" s="58"/>
      <c r="R45" s="58"/>
      <c r="S45" s="58"/>
      <c r="T45" s="58"/>
      <c r="U45" s="58"/>
      <c r="V45" s="58"/>
      <c r="W45" s="58"/>
      <c r="X45" s="58"/>
      <c r="Y45" s="58"/>
      <c r="Z45" s="58"/>
      <c r="AA45" s="58"/>
      <c r="AB45" s="58"/>
      <c r="AC45" s="58"/>
      <c r="AD45" s="103"/>
      <c r="AE45" s="103"/>
      <c r="AF45" s="103"/>
      <c r="AG45" s="103"/>
    </row>
    <row r="46" spans="1:33" ht="12.75">
      <c r="A46" s="57"/>
      <c r="B46" s="102"/>
      <c r="C46" s="51"/>
      <c r="D46" s="57"/>
      <c r="E46" s="58"/>
      <c r="F46" s="58"/>
      <c r="G46" s="103"/>
      <c r="H46" s="103"/>
      <c r="I46" s="58"/>
      <c r="J46" s="58"/>
      <c r="K46" s="58"/>
      <c r="L46" s="58"/>
      <c r="M46" s="58"/>
      <c r="N46" s="58"/>
      <c r="O46" s="58"/>
      <c r="P46" s="58"/>
      <c r="Q46" s="58"/>
      <c r="R46" s="58"/>
      <c r="S46" s="58"/>
      <c r="T46" s="58"/>
      <c r="U46" s="58"/>
      <c r="V46" s="58"/>
      <c r="W46" s="58"/>
      <c r="X46" s="58"/>
      <c r="Y46" s="58"/>
      <c r="Z46" s="58"/>
      <c r="AA46" s="58"/>
      <c r="AB46" s="58"/>
      <c r="AC46" s="58"/>
      <c r="AD46" s="103"/>
      <c r="AE46" s="103"/>
      <c r="AF46" s="103"/>
      <c r="AG46" s="103"/>
    </row>
    <row r="47" spans="1:33" ht="12.75">
      <c r="A47" s="57"/>
      <c r="B47" s="102"/>
      <c r="C47" s="51"/>
      <c r="D47" s="57"/>
      <c r="E47" s="58"/>
      <c r="F47" s="58"/>
      <c r="G47" s="103"/>
      <c r="H47" s="103"/>
      <c r="I47" s="58"/>
      <c r="J47" s="58"/>
      <c r="K47" s="58"/>
      <c r="L47" s="58"/>
      <c r="M47" s="58"/>
      <c r="N47" s="58"/>
      <c r="O47" s="58"/>
      <c r="P47" s="58"/>
      <c r="Q47" s="58"/>
      <c r="R47" s="58"/>
      <c r="S47" s="58"/>
      <c r="T47" s="58"/>
      <c r="U47" s="58"/>
      <c r="V47" s="58"/>
      <c r="W47" s="58"/>
      <c r="X47" s="58"/>
      <c r="Y47" s="58"/>
      <c r="Z47" s="58"/>
      <c r="AA47" s="58"/>
      <c r="AB47" s="58"/>
      <c r="AC47" s="58"/>
      <c r="AD47" s="103"/>
      <c r="AE47" s="103"/>
      <c r="AF47" s="103"/>
      <c r="AG47" s="103"/>
    </row>
    <row r="48" spans="1:33" ht="12.75">
      <c r="A48" s="57"/>
      <c r="B48" s="102"/>
      <c r="C48" s="51"/>
      <c r="D48" s="57"/>
      <c r="E48" s="58"/>
      <c r="F48" s="58"/>
      <c r="G48" s="103"/>
      <c r="H48" s="103"/>
      <c r="I48" s="58"/>
      <c r="J48" s="58"/>
      <c r="K48" s="58"/>
      <c r="L48" s="58"/>
      <c r="M48" s="58"/>
      <c r="N48" s="58"/>
      <c r="O48" s="58"/>
      <c r="P48" s="58"/>
      <c r="Q48" s="58"/>
      <c r="R48" s="58"/>
      <c r="S48" s="58"/>
      <c r="T48" s="58"/>
      <c r="U48" s="58"/>
      <c r="V48" s="58"/>
      <c r="W48" s="58"/>
      <c r="X48" s="58"/>
      <c r="Y48" s="58"/>
      <c r="Z48" s="58"/>
      <c r="AA48" s="58"/>
      <c r="AB48" s="58"/>
      <c r="AC48" s="58"/>
      <c r="AD48" s="103"/>
      <c r="AE48" s="103"/>
      <c r="AF48" s="103"/>
      <c r="AG48" s="103"/>
    </row>
    <row r="49" spans="1:33" ht="12.75">
      <c r="A49" s="57"/>
      <c r="B49" s="102"/>
      <c r="C49" s="51"/>
      <c r="D49" s="57"/>
      <c r="E49" s="58"/>
      <c r="F49" s="58"/>
      <c r="G49" s="103"/>
      <c r="H49" s="103"/>
      <c r="I49" s="58"/>
      <c r="J49" s="58"/>
      <c r="K49" s="58"/>
      <c r="L49" s="58"/>
      <c r="M49" s="58"/>
      <c r="N49" s="58"/>
      <c r="O49" s="58"/>
      <c r="P49" s="58"/>
      <c r="Q49" s="58"/>
      <c r="R49" s="58"/>
      <c r="S49" s="58"/>
      <c r="T49" s="58"/>
      <c r="U49" s="58"/>
      <c r="V49" s="58"/>
      <c r="W49" s="58"/>
      <c r="X49" s="58"/>
      <c r="Y49" s="58"/>
      <c r="Z49" s="58"/>
      <c r="AA49" s="58"/>
      <c r="AB49" s="58"/>
      <c r="AC49" s="58"/>
      <c r="AD49" s="103"/>
      <c r="AE49" s="103"/>
      <c r="AF49" s="103"/>
      <c r="AG49" s="103"/>
    </row>
    <row r="50" spans="1:33" ht="12.75">
      <c r="A50" s="57"/>
      <c r="B50" s="102"/>
      <c r="C50" s="51"/>
      <c r="D50" s="57"/>
      <c r="E50" s="58"/>
      <c r="F50" s="58"/>
      <c r="G50" s="103"/>
      <c r="H50" s="103"/>
      <c r="I50" s="58"/>
      <c r="J50" s="58"/>
      <c r="K50" s="58"/>
      <c r="L50" s="58"/>
      <c r="M50" s="58"/>
      <c r="N50" s="58"/>
      <c r="O50" s="58"/>
      <c r="P50" s="58"/>
      <c r="Q50" s="58"/>
      <c r="R50" s="58"/>
      <c r="S50" s="58"/>
      <c r="T50" s="58"/>
      <c r="U50" s="58"/>
      <c r="V50" s="58"/>
      <c r="W50" s="58"/>
      <c r="X50" s="58"/>
      <c r="Y50" s="58"/>
      <c r="Z50" s="58"/>
      <c r="AA50" s="58"/>
      <c r="AB50" s="58"/>
      <c r="AC50" s="58"/>
      <c r="AD50" s="103"/>
      <c r="AE50" s="103"/>
      <c r="AF50" s="103"/>
      <c r="AG50" s="103"/>
    </row>
    <row r="51" spans="1:33" ht="12.75">
      <c r="A51" s="57"/>
      <c r="B51" s="102"/>
      <c r="C51" s="51"/>
      <c r="D51" s="57"/>
      <c r="E51" s="58"/>
      <c r="F51" s="58"/>
      <c r="G51" s="103"/>
      <c r="H51" s="103"/>
      <c r="I51" s="58"/>
      <c r="J51" s="58"/>
      <c r="K51" s="58"/>
      <c r="L51" s="58"/>
      <c r="M51" s="58"/>
      <c r="N51" s="58"/>
      <c r="O51" s="58"/>
      <c r="P51" s="58"/>
      <c r="Q51" s="58"/>
      <c r="R51" s="58"/>
      <c r="S51" s="58"/>
      <c r="T51" s="58"/>
      <c r="U51" s="58"/>
      <c r="V51" s="58"/>
      <c r="W51" s="58"/>
      <c r="X51" s="58"/>
      <c r="Y51" s="58"/>
      <c r="Z51" s="58"/>
      <c r="AA51" s="58"/>
      <c r="AB51" s="58"/>
      <c r="AC51" s="58"/>
      <c r="AD51" s="103"/>
      <c r="AE51" s="103"/>
      <c r="AF51" s="103"/>
      <c r="AG51" s="103"/>
    </row>
    <row r="52" spans="1:33" ht="12.75">
      <c r="A52" s="57"/>
      <c r="B52" s="102"/>
      <c r="C52" s="51"/>
      <c r="D52" s="57"/>
      <c r="E52" s="58"/>
      <c r="F52" s="58"/>
      <c r="G52" s="103"/>
      <c r="H52" s="103"/>
      <c r="I52" s="58"/>
      <c r="J52" s="58"/>
      <c r="K52" s="58"/>
      <c r="L52" s="58"/>
      <c r="M52" s="58"/>
      <c r="N52" s="58"/>
      <c r="O52" s="58"/>
      <c r="P52" s="58"/>
      <c r="Q52" s="58"/>
      <c r="R52" s="58"/>
      <c r="S52" s="58"/>
      <c r="T52" s="58"/>
      <c r="U52" s="58"/>
      <c r="V52" s="58"/>
      <c r="W52" s="58"/>
      <c r="X52" s="58"/>
      <c r="Y52" s="58"/>
      <c r="Z52" s="58"/>
      <c r="AA52" s="58"/>
      <c r="AB52" s="58"/>
      <c r="AC52" s="58"/>
      <c r="AD52" s="103"/>
      <c r="AE52" s="103"/>
      <c r="AF52" s="103"/>
      <c r="AG52" s="103"/>
    </row>
    <row r="53" spans="1:33" ht="12.75">
      <c r="A53" s="57"/>
      <c r="B53" s="102"/>
      <c r="C53" s="51"/>
      <c r="D53" s="57"/>
      <c r="E53" s="58"/>
      <c r="F53" s="58"/>
      <c r="G53" s="103"/>
      <c r="H53" s="103"/>
      <c r="I53" s="58"/>
      <c r="J53" s="58"/>
      <c r="K53" s="58"/>
      <c r="L53" s="58"/>
      <c r="M53" s="58"/>
      <c r="N53" s="58"/>
      <c r="O53" s="58"/>
      <c r="P53" s="58"/>
      <c r="Q53" s="58"/>
      <c r="R53" s="58"/>
      <c r="S53" s="58"/>
      <c r="T53" s="58"/>
      <c r="U53" s="58"/>
      <c r="V53" s="58"/>
      <c r="W53" s="58"/>
      <c r="X53" s="58"/>
      <c r="Y53" s="58"/>
      <c r="Z53" s="58"/>
      <c r="AA53" s="58"/>
      <c r="AB53" s="58"/>
      <c r="AC53" s="58"/>
      <c r="AD53" s="103"/>
      <c r="AE53" s="103"/>
      <c r="AF53" s="103"/>
      <c r="AG53" s="103"/>
    </row>
    <row r="54" spans="1:33" ht="12.75">
      <c r="A54" s="57"/>
      <c r="B54" s="102"/>
      <c r="C54" s="51"/>
      <c r="D54" s="57"/>
      <c r="E54" s="58"/>
      <c r="F54" s="58"/>
      <c r="G54" s="103"/>
      <c r="H54" s="103"/>
      <c r="I54" s="58"/>
      <c r="J54" s="58"/>
      <c r="K54" s="58"/>
      <c r="L54" s="58"/>
      <c r="M54" s="58"/>
      <c r="N54" s="58"/>
      <c r="O54" s="58"/>
      <c r="P54" s="58"/>
      <c r="Q54" s="58"/>
      <c r="R54" s="58"/>
      <c r="S54" s="58"/>
      <c r="T54" s="58"/>
      <c r="U54" s="58"/>
      <c r="V54" s="58"/>
      <c r="W54" s="58"/>
      <c r="X54" s="58"/>
      <c r="Y54" s="58"/>
      <c r="Z54" s="58"/>
      <c r="AA54" s="58"/>
      <c r="AB54" s="58"/>
      <c r="AC54" s="58"/>
      <c r="AD54" s="103"/>
      <c r="AE54" s="103"/>
      <c r="AF54" s="103"/>
      <c r="AG54" s="103"/>
    </row>
    <row r="55" spans="1:33" ht="12.75">
      <c r="A55" s="57"/>
      <c r="B55" s="102"/>
      <c r="C55" s="51"/>
      <c r="D55" s="57"/>
      <c r="E55" s="58"/>
      <c r="F55" s="58"/>
      <c r="G55" s="103"/>
      <c r="H55" s="103"/>
      <c r="I55" s="58"/>
      <c r="J55" s="58"/>
      <c r="K55" s="58"/>
      <c r="L55" s="58"/>
      <c r="M55" s="58"/>
      <c r="N55" s="58"/>
      <c r="O55" s="58"/>
      <c r="P55" s="58"/>
      <c r="Q55" s="58"/>
      <c r="R55" s="58"/>
      <c r="S55" s="58"/>
      <c r="T55" s="58"/>
      <c r="U55" s="58"/>
      <c r="V55" s="58"/>
      <c r="W55" s="58"/>
      <c r="X55" s="58"/>
      <c r="Y55" s="58"/>
      <c r="Z55" s="58"/>
      <c r="AA55" s="58"/>
      <c r="AB55" s="58"/>
      <c r="AC55" s="58"/>
      <c r="AD55" s="103"/>
      <c r="AE55" s="103"/>
      <c r="AF55" s="103"/>
      <c r="AG55" s="103"/>
    </row>
    <row r="56" spans="1:33" ht="12.75">
      <c r="A56" s="57"/>
      <c r="B56" s="102"/>
      <c r="C56" s="51"/>
      <c r="D56" s="57"/>
      <c r="E56" s="58"/>
      <c r="F56" s="58"/>
      <c r="G56" s="103"/>
      <c r="H56" s="103"/>
      <c r="I56" s="58"/>
      <c r="J56" s="58"/>
      <c r="K56" s="58"/>
      <c r="L56" s="58"/>
      <c r="M56" s="58"/>
      <c r="N56" s="58"/>
      <c r="O56" s="58"/>
      <c r="P56" s="58"/>
      <c r="Q56" s="58"/>
      <c r="R56" s="58"/>
      <c r="S56" s="58"/>
      <c r="T56" s="58"/>
      <c r="U56" s="58"/>
      <c r="V56" s="58"/>
      <c r="W56" s="58"/>
      <c r="X56" s="58"/>
      <c r="Y56" s="58"/>
      <c r="Z56" s="58"/>
      <c r="AA56" s="58"/>
      <c r="AB56" s="58"/>
      <c r="AC56" s="58"/>
      <c r="AD56" s="103"/>
      <c r="AE56" s="103"/>
      <c r="AF56" s="103"/>
      <c r="AG56" s="103"/>
    </row>
    <row r="57" spans="1:33" ht="12.75">
      <c r="A57" s="57"/>
      <c r="B57" s="102"/>
      <c r="C57" s="51"/>
      <c r="D57" s="57"/>
      <c r="E57" s="58"/>
      <c r="F57" s="58"/>
      <c r="G57" s="103"/>
      <c r="H57" s="103"/>
      <c r="I57" s="58"/>
      <c r="J57" s="58"/>
      <c r="K57" s="58"/>
      <c r="L57" s="58"/>
      <c r="M57" s="58"/>
      <c r="N57" s="58"/>
      <c r="O57" s="58"/>
      <c r="P57" s="58"/>
      <c r="Q57" s="58"/>
      <c r="R57" s="58"/>
      <c r="S57" s="58"/>
      <c r="T57" s="58"/>
      <c r="U57" s="58"/>
      <c r="V57" s="58"/>
      <c r="W57" s="58"/>
      <c r="X57" s="58"/>
      <c r="Y57" s="58"/>
      <c r="Z57" s="58"/>
      <c r="AA57" s="58"/>
      <c r="AB57" s="58"/>
      <c r="AC57" s="58"/>
      <c r="AD57" s="103"/>
      <c r="AE57" s="103"/>
      <c r="AF57" s="103"/>
      <c r="AG57" s="103"/>
    </row>
    <row r="58" spans="1:33" ht="12.75">
      <c r="A58" s="57"/>
      <c r="B58" s="102"/>
      <c r="C58" s="51"/>
      <c r="D58" s="57"/>
      <c r="E58" s="58"/>
      <c r="F58" s="58"/>
      <c r="G58" s="103"/>
      <c r="H58" s="103"/>
      <c r="I58" s="58"/>
      <c r="J58" s="58"/>
      <c r="K58" s="58"/>
      <c r="L58" s="58"/>
      <c r="M58" s="58"/>
      <c r="N58" s="58"/>
      <c r="O58" s="58"/>
      <c r="P58" s="58"/>
      <c r="Q58" s="58"/>
      <c r="R58" s="58"/>
      <c r="S58" s="58"/>
      <c r="T58" s="58"/>
      <c r="U58" s="58"/>
      <c r="V58" s="58"/>
      <c r="W58" s="58"/>
      <c r="X58" s="58"/>
      <c r="Y58" s="58"/>
      <c r="Z58" s="58"/>
      <c r="AA58" s="58"/>
      <c r="AB58" s="58"/>
      <c r="AC58" s="58"/>
      <c r="AD58" s="103"/>
      <c r="AE58" s="103"/>
      <c r="AF58" s="103"/>
      <c r="AG58" s="103"/>
    </row>
    <row r="59" spans="1:33" ht="12.75">
      <c r="A59" s="57"/>
      <c r="B59" s="102"/>
      <c r="C59" s="51"/>
      <c r="D59" s="57"/>
      <c r="E59" s="58"/>
      <c r="F59" s="58"/>
      <c r="G59" s="103"/>
      <c r="H59" s="103"/>
      <c r="I59" s="58"/>
      <c r="J59" s="58"/>
      <c r="K59" s="58"/>
      <c r="L59" s="58"/>
      <c r="M59" s="58"/>
      <c r="N59" s="58"/>
      <c r="O59" s="58"/>
      <c r="P59" s="58"/>
      <c r="Q59" s="58"/>
      <c r="R59" s="58"/>
      <c r="S59" s="58"/>
      <c r="T59" s="58"/>
      <c r="U59" s="58"/>
      <c r="V59" s="58"/>
      <c r="W59" s="58"/>
      <c r="X59" s="58"/>
      <c r="Y59" s="58"/>
      <c r="Z59" s="58"/>
      <c r="AA59" s="58"/>
      <c r="AB59" s="58"/>
      <c r="AC59" s="58"/>
      <c r="AD59" s="103"/>
      <c r="AE59" s="103"/>
      <c r="AF59" s="103"/>
      <c r="AG59" s="103"/>
    </row>
    <row r="60" spans="1:33" ht="12.75">
      <c r="A60" s="57"/>
      <c r="B60" s="102"/>
      <c r="C60" s="51"/>
      <c r="D60" s="57"/>
      <c r="E60" s="58"/>
      <c r="F60" s="58"/>
      <c r="G60" s="103"/>
      <c r="H60" s="103"/>
      <c r="I60" s="58"/>
      <c r="J60" s="58"/>
      <c r="K60" s="58"/>
      <c r="L60" s="58"/>
      <c r="M60" s="58"/>
      <c r="N60" s="58"/>
      <c r="O60" s="58"/>
      <c r="P60" s="58"/>
      <c r="Q60" s="58"/>
      <c r="R60" s="58"/>
      <c r="S60" s="58"/>
      <c r="T60" s="58"/>
      <c r="U60" s="58"/>
      <c r="V60" s="58"/>
      <c r="W60" s="58"/>
      <c r="X60" s="58"/>
      <c r="Y60" s="58"/>
      <c r="Z60" s="58"/>
      <c r="AA60" s="58"/>
      <c r="AB60" s="58"/>
      <c r="AC60" s="58"/>
      <c r="AD60" s="103"/>
      <c r="AE60" s="103"/>
      <c r="AF60" s="103"/>
      <c r="AG60" s="103"/>
    </row>
    <row r="61" spans="1:33" ht="12.75">
      <c r="A61" s="57"/>
      <c r="B61" s="102"/>
      <c r="C61" s="51"/>
      <c r="D61" s="57"/>
      <c r="E61" s="58"/>
      <c r="F61" s="58"/>
      <c r="G61" s="103"/>
      <c r="H61" s="103"/>
      <c r="I61" s="58"/>
      <c r="J61" s="58"/>
      <c r="K61" s="58"/>
      <c r="L61" s="58"/>
      <c r="M61" s="58"/>
      <c r="N61" s="58"/>
      <c r="O61" s="58"/>
      <c r="P61" s="58"/>
      <c r="Q61" s="58"/>
      <c r="R61" s="58"/>
      <c r="S61" s="58"/>
      <c r="T61" s="58"/>
      <c r="U61" s="58"/>
      <c r="V61" s="58"/>
      <c r="W61" s="58"/>
      <c r="X61" s="58"/>
      <c r="Y61" s="58"/>
      <c r="Z61" s="58"/>
      <c r="AA61" s="58"/>
      <c r="AB61" s="58"/>
      <c r="AC61" s="58"/>
      <c r="AD61" s="103"/>
      <c r="AE61" s="103"/>
      <c r="AF61" s="103"/>
      <c r="AG61" s="103"/>
    </row>
    <row r="62" spans="1:33" ht="12.75">
      <c r="A62" s="57"/>
      <c r="B62" s="102"/>
      <c r="C62" s="51"/>
      <c r="D62" s="57"/>
      <c r="E62" s="58"/>
      <c r="F62" s="58"/>
      <c r="G62" s="103"/>
      <c r="H62" s="103"/>
      <c r="I62" s="58"/>
      <c r="J62" s="58"/>
      <c r="K62" s="58"/>
      <c r="L62" s="58"/>
      <c r="M62" s="58"/>
      <c r="N62" s="58"/>
      <c r="O62" s="58"/>
      <c r="P62" s="58"/>
      <c r="Q62" s="58"/>
      <c r="R62" s="58"/>
      <c r="S62" s="58"/>
      <c r="T62" s="58"/>
      <c r="U62" s="58"/>
      <c r="V62" s="58"/>
      <c r="W62" s="58"/>
      <c r="X62" s="58"/>
      <c r="Y62" s="58"/>
      <c r="Z62" s="58"/>
      <c r="AA62" s="58"/>
      <c r="AB62" s="58"/>
      <c r="AC62" s="58"/>
      <c r="AD62" s="103"/>
      <c r="AE62" s="103"/>
      <c r="AF62" s="103"/>
      <c r="AG62" s="103"/>
    </row>
    <row r="63" spans="1:33" ht="12.75">
      <c r="A63" s="57"/>
      <c r="B63" s="102"/>
      <c r="C63" s="51"/>
      <c r="D63" s="57"/>
      <c r="E63" s="58"/>
      <c r="F63" s="58"/>
      <c r="G63" s="103"/>
      <c r="H63" s="103"/>
      <c r="I63" s="58"/>
      <c r="J63" s="58"/>
      <c r="K63" s="58"/>
      <c r="L63" s="58"/>
      <c r="M63" s="58"/>
      <c r="N63" s="58"/>
      <c r="O63" s="58"/>
      <c r="P63" s="58"/>
      <c r="Q63" s="58"/>
      <c r="R63" s="58"/>
      <c r="S63" s="58"/>
      <c r="T63" s="58"/>
      <c r="U63" s="58"/>
      <c r="V63" s="58"/>
      <c r="W63" s="58"/>
      <c r="X63" s="58"/>
      <c r="Y63" s="58"/>
      <c r="Z63" s="58"/>
      <c r="AA63" s="58"/>
      <c r="AB63" s="58"/>
      <c r="AC63" s="58"/>
      <c r="AD63" s="103"/>
      <c r="AE63" s="103"/>
      <c r="AF63" s="103"/>
      <c r="AG63" s="103"/>
    </row>
    <row r="64" spans="1:33" ht="12.75">
      <c r="A64" s="57"/>
      <c r="B64" s="102"/>
      <c r="C64" s="51"/>
      <c r="D64" s="57"/>
      <c r="E64" s="58"/>
      <c r="F64" s="58"/>
      <c r="G64" s="103"/>
      <c r="H64" s="103"/>
      <c r="I64" s="58"/>
      <c r="J64" s="58"/>
      <c r="K64" s="58"/>
      <c r="L64" s="58"/>
      <c r="M64" s="58"/>
      <c r="N64" s="58"/>
      <c r="O64" s="58"/>
      <c r="P64" s="58"/>
      <c r="Q64" s="58"/>
      <c r="R64" s="58"/>
      <c r="S64" s="58"/>
      <c r="T64" s="58"/>
      <c r="U64" s="58"/>
      <c r="V64" s="58"/>
      <c r="W64" s="58"/>
      <c r="X64" s="58"/>
      <c r="Y64" s="58"/>
      <c r="Z64" s="58"/>
      <c r="AA64" s="58"/>
      <c r="AB64" s="58"/>
      <c r="AC64" s="58"/>
      <c r="AD64" s="103"/>
      <c r="AE64" s="103"/>
      <c r="AF64" s="103"/>
      <c r="AG64" s="103"/>
    </row>
    <row r="66" spans="1:33" ht="15.75" customHeight="1">
      <c r="A66" s="122" t="s">
        <v>72</v>
      </c>
      <c r="B66" s="123"/>
      <c r="C66" s="123"/>
      <c r="D66" s="123"/>
      <c r="E66" s="123"/>
      <c r="F66" s="123"/>
      <c r="G66" s="123"/>
      <c r="H66" s="123"/>
      <c r="I66" s="123"/>
      <c r="J66" s="123"/>
      <c r="K66" s="123"/>
      <c r="L66" s="123"/>
      <c r="M66" s="123"/>
      <c r="N66" s="123"/>
      <c r="O66" s="123"/>
      <c r="P66" s="123"/>
      <c r="Q66" s="123"/>
      <c r="R66" s="123"/>
      <c r="S66" s="123"/>
      <c r="T66" s="123"/>
      <c r="U66" s="123"/>
      <c r="V66" s="123"/>
      <c r="W66" s="123"/>
      <c r="X66" s="123"/>
      <c r="Y66" s="123"/>
      <c r="Z66" s="123"/>
      <c r="AA66" s="123"/>
      <c r="AB66" s="123"/>
      <c r="AC66" s="123"/>
      <c r="AD66" s="123"/>
      <c r="AE66" s="123"/>
      <c r="AF66" s="123"/>
      <c r="AG66" s="123"/>
    </row>
    <row r="67" spans="1:33" ht="20.25" customHeight="1">
      <c r="A67" s="115" t="s">
        <v>0</v>
      </c>
      <c r="B67" s="116" t="s">
        <v>21</v>
      </c>
      <c r="C67" s="117" t="s">
        <v>1</v>
      </c>
      <c r="D67" s="116" t="s">
        <v>2</v>
      </c>
      <c r="E67" s="113" t="s">
        <v>3</v>
      </c>
      <c r="F67" s="105" t="s">
        <v>192</v>
      </c>
      <c r="G67" s="106"/>
      <c r="H67" s="113" t="s">
        <v>191</v>
      </c>
      <c r="I67" s="114" t="s">
        <v>161</v>
      </c>
      <c r="J67" s="114"/>
      <c r="K67" s="114"/>
      <c r="L67" s="114"/>
      <c r="M67" s="114"/>
      <c r="N67" s="114"/>
      <c r="O67" s="114"/>
      <c r="P67" s="114"/>
      <c r="Q67" s="114"/>
      <c r="R67" s="114"/>
      <c r="S67" s="114"/>
      <c r="T67" s="114"/>
      <c r="U67" s="114"/>
      <c r="V67" s="114"/>
      <c r="W67" s="114"/>
      <c r="X67" s="114"/>
      <c r="Y67" s="114"/>
      <c r="Z67" s="114"/>
      <c r="AA67" s="114"/>
      <c r="AB67" s="114"/>
      <c r="AC67" s="114"/>
      <c r="AD67" s="105" t="s">
        <v>164</v>
      </c>
      <c r="AE67" s="118"/>
      <c r="AF67" s="105" t="s">
        <v>165</v>
      </c>
      <c r="AG67" s="118"/>
    </row>
    <row r="68" spans="1:33" ht="63" customHeight="1">
      <c r="A68" s="115"/>
      <c r="B68" s="116"/>
      <c r="C68" s="117"/>
      <c r="D68" s="116"/>
      <c r="E68" s="113"/>
      <c r="F68" s="107"/>
      <c r="G68" s="108"/>
      <c r="H68" s="113"/>
      <c r="I68" s="109" t="s">
        <v>57</v>
      </c>
      <c r="J68" s="110"/>
      <c r="K68" s="111"/>
      <c r="L68" s="109" t="s">
        <v>59</v>
      </c>
      <c r="M68" s="111"/>
      <c r="N68" s="104" t="s">
        <v>58</v>
      </c>
      <c r="O68" s="112"/>
      <c r="P68" s="104" t="s">
        <v>60</v>
      </c>
      <c r="Q68" s="104"/>
      <c r="R68" s="104"/>
      <c r="S68" s="104" t="s">
        <v>78</v>
      </c>
      <c r="T68" s="104"/>
      <c r="U68" s="104" t="s">
        <v>97</v>
      </c>
      <c r="V68" s="104"/>
      <c r="W68" s="104" t="s">
        <v>58</v>
      </c>
      <c r="X68" s="104"/>
      <c r="Y68" s="109" t="s">
        <v>57</v>
      </c>
      <c r="Z68" s="110"/>
      <c r="AA68" s="111"/>
      <c r="AB68" s="109" t="s">
        <v>228</v>
      </c>
      <c r="AC68" s="111"/>
      <c r="AD68" s="119"/>
      <c r="AE68" s="120"/>
      <c r="AF68" s="119"/>
      <c r="AG68" s="120"/>
    </row>
    <row r="69" spans="1:33" ht="22.5" customHeight="1">
      <c r="A69" s="115"/>
      <c r="B69" s="116"/>
      <c r="C69" s="117"/>
      <c r="D69" s="116"/>
      <c r="E69" s="113"/>
      <c r="F69" s="68" t="s">
        <v>104</v>
      </c>
      <c r="G69" s="68" t="s">
        <v>105</v>
      </c>
      <c r="H69" s="113"/>
      <c r="I69" s="41" t="s">
        <v>20</v>
      </c>
      <c r="J69" s="41" t="s">
        <v>41</v>
      </c>
      <c r="K69" s="41" t="s">
        <v>19</v>
      </c>
      <c r="L69" s="41" t="s">
        <v>20</v>
      </c>
      <c r="M69" s="41" t="s">
        <v>19</v>
      </c>
      <c r="N69" s="41" t="s">
        <v>20</v>
      </c>
      <c r="O69" s="41" t="s">
        <v>19</v>
      </c>
      <c r="P69" s="41" t="s">
        <v>20</v>
      </c>
      <c r="Q69" s="41" t="s">
        <v>41</v>
      </c>
      <c r="R69" s="41" t="s">
        <v>19</v>
      </c>
      <c r="S69" s="41" t="s">
        <v>20</v>
      </c>
      <c r="T69" s="41" t="s">
        <v>19</v>
      </c>
      <c r="U69" s="41" t="s">
        <v>20</v>
      </c>
      <c r="V69" s="41" t="s">
        <v>19</v>
      </c>
      <c r="W69" s="41" t="s">
        <v>20</v>
      </c>
      <c r="X69" s="41" t="s">
        <v>19</v>
      </c>
      <c r="Y69" s="41" t="s">
        <v>20</v>
      </c>
      <c r="Z69" s="41" t="s">
        <v>41</v>
      </c>
      <c r="AA69" s="41" t="s">
        <v>19</v>
      </c>
      <c r="AB69" s="41" t="s">
        <v>20</v>
      </c>
      <c r="AC69" s="41" t="s">
        <v>19</v>
      </c>
      <c r="AD69" s="41" t="s">
        <v>83</v>
      </c>
      <c r="AE69" s="41" t="s">
        <v>41</v>
      </c>
      <c r="AF69" s="41" t="s">
        <v>87</v>
      </c>
      <c r="AG69" s="15" t="s">
        <v>41</v>
      </c>
    </row>
    <row r="70" spans="1:33" ht="28.5" customHeight="1">
      <c r="A70" s="16">
        <v>1</v>
      </c>
      <c r="B70" s="74" t="s">
        <v>51</v>
      </c>
      <c r="C70" s="60" t="s">
        <v>53</v>
      </c>
      <c r="D70" s="16" t="s">
        <v>11</v>
      </c>
      <c r="E70" s="43">
        <f aca="true" t="shared" si="2" ref="E70:E76">SUM(F70:AG70)</f>
        <v>532</v>
      </c>
      <c r="F70" s="43">
        <v>40</v>
      </c>
      <c r="G70" s="43">
        <v>38</v>
      </c>
      <c r="H70" s="43">
        <v>18</v>
      </c>
      <c r="I70" s="43"/>
      <c r="J70" s="43"/>
      <c r="K70" s="43"/>
      <c r="L70" s="43">
        <v>46</v>
      </c>
      <c r="M70" s="43"/>
      <c r="N70" s="43">
        <v>36</v>
      </c>
      <c r="O70" s="43"/>
      <c r="P70" s="43">
        <v>55</v>
      </c>
      <c r="Q70" s="43"/>
      <c r="R70" s="43"/>
      <c r="S70" s="43">
        <v>34</v>
      </c>
      <c r="T70" s="43"/>
      <c r="U70" s="43">
        <v>24</v>
      </c>
      <c r="V70" s="43"/>
      <c r="W70" s="43">
        <v>24</v>
      </c>
      <c r="X70" s="43"/>
      <c r="Y70" s="43">
        <v>34</v>
      </c>
      <c r="Z70" s="43">
        <v>32</v>
      </c>
      <c r="AA70" s="43"/>
      <c r="AB70" s="43">
        <v>30</v>
      </c>
      <c r="AC70" s="43"/>
      <c r="AD70" s="43">
        <v>30</v>
      </c>
      <c r="AE70" s="43">
        <v>30</v>
      </c>
      <c r="AF70" s="43">
        <v>35</v>
      </c>
      <c r="AG70" s="43">
        <v>26</v>
      </c>
    </row>
    <row r="71" spans="1:33" ht="25.5">
      <c r="A71" s="16">
        <v>2</v>
      </c>
      <c r="B71" s="75" t="s">
        <v>30</v>
      </c>
      <c r="C71" s="60" t="s">
        <v>27</v>
      </c>
      <c r="D71" s="16" t="s">
        <v>8</v>
      </c>
      <c r="E71" s="43">
        <f t="shared" si="2"/>
        <v>503</v>
      </c>
      <c r="F71" s="81" t="s">
        <v>231</v>
      </c>
      <c r="G71" s="43">
        <v>42</v>
      </c>
      <c r="H71" s="43">
        <v>60</v>
      </c>
      <c r="I71" s="43">
        <v>39</v>
      </c>
      <c r="J71" s="43">
        <v>32</v>
      </c>
      <c r="K71" s="43"/>
      <c r="L71" s="43">
        <v>34</v>
      </c>
      <c r="M71" s="43"/>
      <c r="N71" s="43">
        <v>25</v>
      </c>
      <c r="O71" s="43"/>
      <c r="P71" s="43"/>
      <c r="Q71" s="43"/>
      <c r="R71" s="43"/>
      <c r="S71" s="43">
        <v>39</v>
      </c>
      <c r="T71" s="43"/>
      <c r="U71" s="43">
        <v>60</v>
      </c>
      <c r="V71" s="43"/>
      <c r="W71" s="43">
        <v>28</v>
      </c>
      <c r="X71" s="43"/>
      <c r="Y71" s="43">
        <v>32</v>
      </c>
      <c r="Z71" s="43">
        <v>39</v>
      </c>
      <c r="AA71" s="43"/>
      <c r="AB71" s="43">
        <v>34</v>
      </c>
      <c r="AC71" s="43"/>
      <c r="AD71" s="43">
        <v>21</v>
      </c>
      <c r="AE71" s="43">
        <v>18</v>
      </c>
      <c r="AF71" s="43"/>
      <c r="AG71" s="43"/>
    </row>
    <row r="72" spans="1:33" ht="30" customHeight="1">
      <c r="A72" s="16">
        <v>3</v>
      </c>
      <c r="B72" s="74" t="s">
        <v>67</v>
      </c>
      <c r="C72" s="60" t="s">
        <v>64</v>
      </c>
      <c r="D72" s="15" t="s">
        <v>65</v>
      </c>
      <c r="E72" s="43">
        <f t="shared" si="2"/>
        <v>281</v>
      </c>
      <c r="F72" s="43"/>
      <c r="G72" s="43"/>
      <c r="H72" s="43">
        <v>23</v>
      </c>
      <c r="I72" s="43">
        <v>36</v>
      </c>
      <c r="J72" s="43">
        <v>42</v>
      </c>
      <c r="K72" s="43"/>
      <c r="L72" s="43">
        <v>30</v>
      </c>
      <c r="M72" s="43"/>
      <c r="N72" s="43">
        <v>32</v>
      </c>
      <c r="O72" s="43"/>
      <c r="P72" s="43">
        <v>32</v>
      </c>
      <c r="Q72" s="43">
        <v>30</v>
      </c>
      <c r="R72" s="43"/>
      <c r="S72" s="43">
        <v>28</v>
      </c>
      <c r="T72" s="43"/>
      <c r="U72" s="43">
        <v>28</v>
      </c>
      <c r="V72" s="43"/>
      <c r="W72" s="43"/>
      <c r="X72" s="43"/>
      <c r="Y72" s="43"/>
      <c r="Z72" s="43"/>
      <c r="AA72" s="43"/>
      <c r="AB72" s="43"/>
      <c r="AC72" s="43"/>
      <c r="AD72" s="43"/>
      <c r="AE72" s="43"/>
      <c r="AF72" s="43"/>
      <c r="AG72" s="43"/>
    </row>
    <row r="73" spans="1:33" ht="29.25" customHeight="1">
      <c r="A73" s="16">
        <v>4</v>
      </c>
      <c r="B73" s="75" t="s">
        <v>62</v>
      </c>
      <c r="C73" s="63" t="s">
        <v>54</v>
      </c>
      <c r="D73" s="16" t="s">
        <v>11</v>
      </c>
      <c r="E73" s="43">
        <f t="shared" si="2"/>
        <v>188</v>
      </c>
      <c r="F73" s="43">
        <v>36</v>
      </c>
      <c r="G73" s="43">
        <v>40</v>
      </c>
      <c r="H73" s="43"/>
      <c r="I73" s="43"/>
      <c r="J73" s="43"/>
      <c r="K73" s="55"/>
      <c r="L73" s="43"/>
      <c r="M73" s="43"/>
      <c r="N73" s="43"/>
      <c r="O73" s="43"/>
      <c r="P73" s="43"/>
      <c r="Q73" s="43"/>
      <c r="R73" s="43"/>
      <c r="S73" s="43"/>
      <c r="T73" s="43"/>
      <c r="U73" s="43"/>
      <c r="V73" s="43"/>
      <c r="W73" s="43">
        <v>16</v>
      </c>
      <c r="X73" s="43"/>
      <c r="Y73" s="43">
        <v>25</v>
      </c>
      <c r="Z73" s="43"/>
      <c r="AA73" s="43"/>
      <c r="AB73" s="43"/>
      <c r="AC73" s="43"/>
      <c r="AD73" s="43">
        <v>15</v>
      </c>
      <c r="AE73" s="43">
        <v>15</v>
      </c>
      <c r="AF73" s="43">
        <v>19</v>
      </c>
      <c r="AG73" s="43">
        <v>22</v>
      </c>
    </row>
    <row r="74" spans="1:33" ht="30" customHeight="1">
      <c r="A74" s="16">
        <v>5</v>
      </c>
      <c r="B74" s="74" t="s">
        <v>130</v>
      </c>
      <c r="C74" s="63" t="s">
        <v>131</v>
      </c>
      <c r="D74" s="16" t="s">
        <v>10</v>
      </c>
      <c r="E74" s="43">
        <f t="shared" si="2"/>
        <v>104</v>
      </c>
      <c r="F74" s="43"/>
      <c r="G74" s="43"/>
      <c r="H74" s="43"/>
      <c r="I74" s="43"/>
      <c r="J74" s="43"/>
      <c r="K74" s="55"/>
      <c r="L74" s="43"/>
      <c r="M74" s="43"/>
      <c r="N74" s="43"/>
      <c r="O74" s="43"/>
      <c r="P74" s="43"/>
      <c r="Q74" s="43"/>
      <c r="R74" s="43"/>
      <c r="S74" s="43"/>
      <c r="T74" s="43"/>
      <c r="U74" s="43"/>
      <c r="V74" s="43"/>
      <c r="W74" s="43"/>
      <c r="X74" s="43"/>
      <c r="Y74" s="43"/>
      <c r="Z74" s="43"/>
      <c r="AA74" s="43"/>
      <c r="AB74" s="43"/>
      <c r="AC74" s="43"/>
      <c r="AD74" s="43">
        <v>18</v>
      </c>
      <c r="AE74" s="43">
        <v>25</v>
      </c>
      <c r="AF74" s="43">
        <v>26</v>
      </c>
      <c r="AG74" s="43">
        <v>35</v>
      </c>
    </row>
    <row r="75" spans="1:33" ht="25.5">
      <c r="A75" s="16">
        <v>6</v>
      </c>
      <c r="B75" s="74" t="s">
        <v>305</v>
      </c>
      <c r="C75" s="63" t="s">
        <v>306</v>
      </c>
      <c r="D75" s="16" t="s">
        <v>8</v>
      </c>
      <c r="E75" s="43">
        <f t="shared" si="2"/>
        <v>60</v>
      </c>
      <c r="F75" s="43"/>
      <c r="G75" s="43"/>
      <c r="H75" s="43"/>
      <c r="I75" s="43"/>
      <c r="J75" s="43"/>
      <c r="K75" s="55"/>
      <c r="L75" s="43"/>
      <c r="M75" s="43"/>
      <c r="N75" s="43"/>
      <c r="O75" s="43"/>
      <c r="P75" s="43"/>
      <c r="Q75" s="43"/>
      <c r="R75" s="43"/>
      <c r="S75" s="43"/>
      <c r="T75" s="43"/>
      <c r="U75" s="43"/>
      <c r="V75" s="43"/>
      <c r="W75" s="43"/>
      <c r="X75" s="43"/>
      <c r="Y75" s="43"/>
      <c r="Z75" s="43"/>
      <c r="AA75" s="43"/>
      <c r="AB75" s="43"/>
      <c r="AC75" s="43"/>
      <c r="AD75" s="43"/>
      <c r="AE75" s="43"/>
      <c r="AF75" s="43">
        <v>30</v>
      </c>
      <c r="AG75" s="43">
        <v>30</v>
      </c>
    </row>
    <row r="76" spans="1:33" ht="30" customHeight="1">
      <c r="A76" s="16">
        <v>7</v>
      </c>
      <c r="B76" s="74" t="s">
        <v>50</v>
      </c>
      <c r="C76" s="60" t="s">
        <v>52</v>
      </c>
      <c r="D76" s="16" t="s">
        <v>8</v>
      </c>
      <c r="E76" s="43">
        <f t="shared" si="2"/>
        <v>46</v>
      </c>
      <c r="F76" s="43"/>
      <c r="G76" s="43"/>
      <c r="H76" s="43"/>
      <c r="I76" s="43"/>
      <c r="J76" s="43"/>
      <c r="K76" s="43"/>
      <c r="L76" s="43"/>
      <c r="M76" s="43"/>
      <c r="N76" s="43"/>
      <c r="O76" s="43"/>
      <c r="P76" s="43"/>
      <c r="Q76" s="43"/>
      <c r="R76" s="43"/>
      <c r="S76" s="43"/>
      <c r="T76" s="43"/>
      <c r="U76" s="43"/>
      <c r="V76" s="43"/>
      <c r="W76" s="43"/>
      <c r="X76" s="43"/>
      <c r="Y76" s="43"/>
      <c r="Z76" s="43"/>
      <c r="AA76" s="43"/>
      <c r="AB76" s="43"/>
      <c r="AC76" s="43"/>
      <c r="AD76" s="43">
        <v>25</v>
      </c>
      <c r="AE76" s="43">
        <v>21</v>
      </c>
      <c r="AF76" s="43"/>
      <c r="AG76" s="43"/>
    </row>
    <row r="78" spans="1:33" ht="15">
      <c r="A78" s="61" t="s">
        <v>23</v>
      </c>
      <c r="B78" s="121" t="s">
        <v>26</v>
      </c>
      <c r="C78" s="121"/>
      <c r="D78" s="121"/>
      <c r="E78" s="121"/>
      <c r="F78" s="121"/>
      <c r="G78" s="121"/>
      <c r="H78" s="121"/>
      <c r="I78" s="121"/>
      <c r="J78" s="121"/>
      <c r="K78" s="121"/>
      <c r="L78" s="121"/>
      <c r="M78" s="121"/>
      <c r="N78" s="121"/>
      <c r="O78" s="121"/>
      <c r="P78" s="121"/>
      <c r="Q78" s="121"/>
      <c r="R78" s="121"/>
      <c r="S78" s="121"/>
      <c r="T78" s="121"/>
      <c r="U78" s="121"/>
      <c r="V78" s="121"/>
      <c r="W78" s="121"/>
      <c r="X78" s="121"/>
      <c r="Y78" s="121"/>
      <c r="Z78" s="121"/>
      <c r="AA78" s="121"/>
      <c r="AB78" s="121"/>
      <c r="AC78" s="121"/>
      <c r="AD78" s="121"/>
      <c r="AE78" s="121"/>
      <c r="AF78" s="121"/>
      <c r="AG78" s="121"/>
    </row>
    <row r="79" ht="12.75">
      <c r="B79" s="46" t="s">
        <v>42</v>
      </c>
    </row>
    <row r="80" ht="12.75">
      <c r="B80" s="46" t="s">
        <v>43</v>
      </c>
    </row>
    <row r="81" ht="12.75">
      <c r="B81" s="46" t="s">
        <v>44</v>
      </c>
    </row>
  </sheetData>
  <sheetProtection/>
  <mergeCells count="64">
    <mergeCell ref="AF7:AG8"/>
    <mergeCell ref="A3:AG3"/>
    <mergeCell ref="E7:E9"/>
    <mergeCell ref="I7:AC7"/>
    <mergeCell ref="S68:T68"/>
    <mergeCell ref="AB68:AC68"/>
    <mergeCell ref="P68:R68"/>
    <mergeCell ref="L33:M33"/>
    <mergeCell ref="D32:D34"/>
    <mergeCell ref="U33:V33"/>
    <mergeCell ref="A2:AG2"/>
    <mergeCell ref="A6:AG6"/>
    <mergeCell ref="A31:AG31"/>
    <mergeCell ref="A7:A9"/>
    <mergeCell ref="B7:B9"/>
    <mergeCell ref="C7:C9"/>
    <mergeCell ref="A4:AG4"/>
    <mergeCell ref="AD7:AE8"/>
    <mergeCell ref="I8:K8"/>
    <mergeCell ref="L8:M8"/>
    <mergeCell ref="B78:AG78"/>
    <mergeCell ref="A66:AG66"/>
    <mergeCell ref="E32:E34"/>
    <mergeCell ref="AD67:AE68"/>
    <mergeCell ref="H67:H69"/>
    <mergeCell ref="A67:A69"/>
    <mergeCell ref="C32:C34"/>
    <mergeCell ref="AF67:AG68"/>
    <mergeCell ref="Y33:AA33"/>
    <mergeCell ref="W68:X68"/>
    <mergeCell ref="B67:B69"/>
    <mergeCell ref="C67:C69"/>
    <mergeCell ref="E67:E69"/>
    <mergeCell ref="AD32:AE33"/>
    <mergeCell ref="AF32:AG33"/>
    <mergeCell ref="I32:AC32"/>
    <mergeCell ref="A32:A34"/>
    <mergeCell ref="B32:B34"/>
    <mergeCell ref="N8:O8"/>
    <mergeCell ref="L68:M68"/>
    <mergeCell ref="I68:K68"/>
    <mergeCell ref="D67:D69"/>
    <mergeCell ref="N68:O68"/>
    <mergeCell ref="F7:G8"/>
    <mergeCell ref="D7:D9"/>
    <mergeCell ref="I33:K33"/>
    <mergeCell ref="AB8:AC8"/>
    <mergeCell ref="U68:V68"/>
    <mergeCell ref="P33:R33"/>
    <mergeCell ref="W8:X8"/>
    <mergeCell ref="Y8:AA8"/>
    <mergeCell ref="S8:T8"/>
    <mergeCell ref="I67:AC67"/>
    <mergeCell ref="S33:T33"/>
    <mergeCell ref="AB33:AC33"/>
    <mergeCell ref="U8:V8"/>
    <mergeCell ref="P8:R8"/>
    <mergeCell ref="F32:G33"/>
    <mergeCell ref="F67:G68"/>
    <mergeCell ref="Y68:AA68"/>
    <mergeCell ref="N33:O33"/>
    <mergeCell ref="H7:H9"/>
    <mergeCell ref="W33:X33"/>
    <mergeCell ref="H32:H34"/>
  </mergeCells>
  <printOptions/>
  <pageMargins left="0.3937007874015748" right="0" top="0.1968503937007874" bottom="0.1968503937007874" header="0.5118110236220472" footer="0.5118110236220472"/>
  <pageSetup horizontalDpi="30066" verticalDpi="30066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Z48"/>
  <sheetViews>
    <sheetView workbookViewId="0" topLeftCell="A19">
      <selection activeCell="A3" sqref="A3:Q3"/>
    </sheetView>
  </sheetViews>
  <sheetFormatPr defaultColWidth="9.00390625" defaultRowHeight="12.75"/>
  <cols>
    <col min="1" max="1" width="3.625" style="46" customWidth="1"/>
    <col min="2" max="2" width="24.375" style="46" customWidth="1"/>
    <col min="3" max="3" width="6.125" style="46" customWidth="1"/>
    <col min="4" max="4" width="15.625" style="46" customWidth="1"/>
    <col min="5" max="5" width="6.00390625" style="46" customWidth="1"/>
    <col min="6" max="6" width="4.75390625" style="46" customWidth="1"/>
    <col min="7" max="7" width="3.125" style="46" customWidth="1"/>
    <col min="8" max="8" width="3.00390625" style="46" customWidth="1"/>
    <col min="9" max="9" width="3.625" style="46" customWidth="1"/>
    <col min="10" max="11" width="4.625" style="46" customWidth="1"/>
    <col min="12" max="12" width="4.125" style="46" customWidth="1"/>
    <col min="13" max="13" width="4.875" style="46" customWidth="1"/>
    <col min="14" max="14" width="5.75390625" style="46" customWidth="1"/>
    <col min="15" max="15" width="4.375" style="46" customWidth="1"/>
    <col min="16" max="16" width="2.875" style="46" bestFit="1" customWidth="1"/>
    <col min="17" max="17" width="2.125" style="46" bestFit="1" customWidth="1"/>
    <col min="18" max="19" width="3.25390625" style="46" customWidth="1"/>
    <col min="20" max="21" width="2.875" style="46" bestFit="1" customWidth="1"/>
    <col min="22" max="22" width="4.625" style="46" customWidth="1"/>
    <col min="23" max="23" width="4.375" style="46" customWidth="1"/>
    <col min="24" max="24" width="5.25390625" style="46" customWidth="1"/>
    <col min="25" max="25" width="4.75390625" style="46" customWidth="1"/>
    <col min="26" max="26" width="5.875" style="46" customWidth="1"/>
    <col min="27" max="16384" width="9.00390625" style="46" customWidth="1"/>
  </cols>
  <sheetData>
    <row r="2" spans="18:20" ht="12.75">
      <c r="R2" s="80"/>
      <c r="S2" s="80"/>
      <c r="T2" s="80"/>
    </row>
    <row r="3" spans="1:17" ht="12.75">
      <c r="A3" s="128" t="s">
        <v>73</v>
      </c>
      <c r="B3" s="128"/>
      <c r="C3" s="128"/>
      <c r="D3" s="128"/>
      <c r="E3" s="128"/>
      <c r="F3" s="128"/>
      <c r="G3" s="128"/>
      <c r="H3" s="128"/>
      <c r="I3" s="128"/>
      <c r="J3" s="128"/>
      <c r="K3" s="128"/>
      <c r="L3" s="128"/>
      <c r="M3" s="128"/>
      <c r="N3" s="125"/>
      <c r="O3" s="125"/>
      <c r="P3" s="125"/>
      <c r="Q3" s="125"/>
    </row>
    <row r="5" spans="1:26" ht="40.5" customHeight="1">
      <c r="A5" s="115" t="s">
        <v>0</v>
      </c>
      <c r="B5" s="116" t="s">
        <v>21</v>
      </c>
      <c r="C5" s="117" t="s">
        <v>1</v>
      </c>
      <c r="D5" s="116" t="s">
        <v>2</v>
      </c>
      <c r="E5" s="113" t="s">
        <v>3</v>
      </c>
      <c r="F5" s="113" t="s">
        <v>230</v>
      </c>
      <c r="G5" s="129" t="s">
        <v>78</v>
      </c>
      <c r="H5" s="129"/>
      <c r="I5" s="129" t="s">
        <v>97</v>
      </c>
      <c r="J5" s="129"/>
      <c r="K5" s="129" t="s">
        <v>58</v>
      </c>
      <c r="L5" s="129"/>
      <c r="M5" s="129" t="s">
        <v>57</v>
      </c>
      <c r="N5" s="129"/>
      <c r="O5" s="131"/>
      <c r="P5" s="129" t="s">
        <v>228</v>
      </c>
      <c r="Q5" s="131"/>
      <c r="R5" s="113" t="s">
        <v>193</v>
      </c>
      <c r="S5" s="113"/>
      <c r="T5" s="105" t="s">
        <v>79</v>
      </c>
      <c r="U5" s="118"/>
      <c r="V5" s="113" t="s">
        <v>194</v>
      </c>
      <c r="W5" s="113" t="s">
        <v>195</v>
      </c>
      <c r="X5" s="113" t="s">
        <v>196</v>
      </c>
      <c r="Y5" s="113" t="s">
        <v>134</v>
      </c>
      <c r="Z5" s="113" t="s">
        <v>183</v>
      </c>
    </row>
    <row r="6" spans="1:26" ht="40.5" customHeight="1">
      <c r="A6" s="115"/>
      <c r="B6" s="116"/>
      <c r="C6" s="117"/>
      <c r="D6" s="116"/>
      <c r="E6" s="113"/>
      <c r="F6" s="113"/>
      <c r="G6" s="130"/>
      <c r="H6" s="130"/>
      <c r="I6" s="130"/>
      <c r="J6" s="130"/>
      <c r="K6" s="130"/>
      <c r="L6" s="130"/>
      <c r="M6" s="130"/>
      <c r="N6" s="130"/>
      <c r="O6" s="130"/>
      <c r="P6" s="130"/>
      <c r="Q6" s="130"/>
      <c r="R6" s="113"/>
      <c r="S6" s="113"/>
      <c r="T6" s="119"/>
      <c r="U6" s="120"/>
      <c r="V6" s="113"/>
      <c r="W6" s="113"/>
      <c r="X6" s="113"/>
      <c r="Y6" s="113"/>
      <c r="Z6" s="113"/>
    </row>
    <row r="7" spans="1:26" ht="25.5" customHeight="1">
      <c r="A7" s="115"/>
      <c r="B7" s="116"/>
      <c r="C7" s="117"/>
      <c r="D7" s="116"/>
      <c r="E7" s="113"/>
      <c r="F7" s="113"/>
      <c r="G7" s="41" t="s">
        <v>20</v>
      </c>
      <c r="H7" s="41" t="s">
        <v>19</v>
      </c>
      <c r="I7" s="41" t="s">
        <v>20</v>
      </c>
      <c r="J7" s="41" t="s">
        <v>19</v>
      </c>
      <c r="K7" s="41" t="s">
        <v>20</v>
      </c>
      <c r="L7" s="41" t="s">
        <v>19</v>
      </c>
      <c r="M7" s="41" t="s">
        <v>20</v>
      </c>
      <c r="N7" s="41" t="s">
        <v>41</v>
      </c>
      <c r="O7" s="41" t="s">
        <v>19</v>
      </c>
      <c r="P7" s="41" t="s">
        <v>20</v>
      </c>
      <c r="Q7" s="41" t="s">
        <v>19</v>
      </c>
      <c r="R7" s="15" t="s">
        <v>83</v>
      </c>
      <c r="S7" s="15" t="s">
        <v>41</v>
      </c>
      <c r="T7" s="15" t="s">
        <v>87</v>
      </c>
      <c r="U7" s="15" t="s">
        <v>41</v>
      </c>
      <c r="V7" s="113"/>
      <c r="W7" s="113"/>
      <c r="X7" s="113"/>
      <c r="Y7" s="113"/>
      <c r="Z7" s="113"/>
    </row>
    <row r="8" spans="1:26" ht="18" customHeight="1">
      <c r="A8" s="16">
        <v>1</v>
      </c>
      <c r="B8" s="59" t="s">
        <v>66</v>
      </c>
      <c r="C8" s="16">
        <v>2002</v>
      </c>
      <c r="D8" s="15" t="s">
        <v>92</v>
      </c>
      <c r="E8" s="43">
        <f aca="true" t="shared" si="0" ref="E8:E13">SUM(F8:Z8)</f>
        <v>217</v>
      </c>
      <c r="F8" s="43" t="s">
        <v>229</v>
      </c>
      <c r="G8" s="43">
        <v>34</v>
      </c>
      <c r="H8" s="43"/>
      <c r="I8" s="43">
        <v>8</v>
      </c>
      <c r="J8" s="43"/>
      <c r="K8" s="43">
        <v>22</v>
      </c>
      <c r="L8" s="43"/>
      <c r="M8" s="43">
        <v>24</v>
      </c>
      <c r="N8" s="43"/>
      <c r="O8" s="43"/>
      <c r="P8" s="43">
        <v>16</v>
      </c>
      <c r="Q8" s="43"/>
      <c r="R8" s="43">
        <v>7</v>
      </c>
      <c r="S8" s="43">
        <v>21</v>
      </c>
      <c r="T8" s="43">
        <v>14</v>
      </c>
      <c r="U8" s="43">
        <v>26</v>
      </c>
      <c r="V8" s="43"/>
      <c r="W8" s="43">
        <v>20</v>
      </c>
      <c r="X8" s="43"/>
      <c r="Y8" s="43"/>
      <c r="Z8" s="43">
        <v>25</v>
      </c>
    </row>
    <row r="9" spans="1:26" ht="18" customHeight="1">
      <c r="A9" s="16">
        <v>2</v>
      </c>
      <c r="B9" s="49" t="s">
        <v>227</v>
      </c>
      <c r="C9" s="16">
        <v>2001</v>
      </c>
      <c r="D9" s="15" t="s">
        <v>10</v>
      </c>
      <c r="E9" s="43">
        <f t="shared" si="0"/>
        <v>88</v>
      </c>
      <c r="F9" s="43"/>
      <c r="G9" s="43"/>
      <c r="H9" s="43"/>
      <c r="I9" s="43"/>
      <c r="J9" s="43"/>
      <c r="K9" s="43"/>
      <c r="L9" s="43"/>
      <c r="M9" s="43"/>
      <c r="N9" s="43"/>
      <c r="O9" s="43"/>
      <c r="P9" s="43"/>
      <c r="Q9" s="43"/>
      <c r="R9" s="43">
        <v>15</v>
      </c>
      <c r="S9" s="43">
        <v>15</v>
      </c>
      <c r="T9" s="43">
        <v>19</v>
      </c>
      <c r="U9" s="43">
        <v>16</v>
      </c>
      <c r="V9" s="43"/>
      <c r="W9" s="43">
        <v>17</v>
      </c>
      <c r="X9" s="43"/>
      <c r="Y9" s="43"/>
      <c r="Z9" s="43">
        <v>6</v>
      </c>
    </row>
    <row r="10" spans="1:26" ht="18" customHeight="1">
      <c r="A10" s="16">
        <v>3</v>
      </c>
      <c r="B10" s="56" t="s">
        <v>81</v>
      </c>
      <c r="C10" s="16">
        <v>2003</v>
      </c>
      <c r="D10" s="16" t="s">
        <v>10</v>
      </c>
      <c r="E10" s="43">
        <f t="shared" si="0"/>
        <v>58</v>
      </c>
      <c r="F10" s="43"/>
      <c r="G10" s="43"/>
      <c r="H10" s="43"/>
      <c r="I10" s="43"/>
      <c r="J10" s="43"/>
      <c r="K10" s="43"/>
      <c r="L10" s="43"/>
      <c r="M10" s="43"/>
      <c r="N10" s="43"/>
      <c r="O10" s="43"/>
      <c r="P10" s="43"/>
      <c r="Q10" s="43"/>
      <c r="R10" s="43"/>
      <c r="S10" s="43"/>
      <c r="T10" s="43">
        <v>10</v>
      </c>
      <c r="U10" s="43">
        <v>12</v>
      </c>
      <c r="V10" s="43">
        <v>20</v>
      </c>
      <c r="W10" s="43"/>
      <c r="X10" s="43"/>
      <c r="Y10" s="43"/>
      <c r="Z10" s="43">
        <v>16</v>
      </c>
    </row>
    <row r="11" spans="1:26" ht="18" customHeight="1">
      <c r="A11" s="16">
        <v>4</v>
      </c>
      <c r="B11" s="56" t="s">
        <v>261</v>
      </c>
      <c r="C11" s="16">
        <v>2001</v>
      </c>
      <c r="D11" s="16" t="s">
        <v>10</v>
      </c>
      <c r="E11" s="43">
        <f t="shared" si="0"/>
        <v>47</v>
      </c>
      <c r="F11" s="43"/>
      <c r="G11" s="43"/>
      <c r="H11" s="43"/>
      <c r="I11" s="43"/>
      <c r="J11" s="43"/>
      <c r="K11" s="43"/>
      <c r="L11" s="43"/>
      <c r="M11" s="43"/>
      <c r="N11" s="43"/>
      <c r="O11" s="43"/>
      <c r="P11" s="43"/>
      <c r="Q11" s="43"/>
      <c r="R11" s="43"/>
      <c r="S11" s="43"/>
      <c r="T11" s="43">
        <v>7</v>
      </c>
      <c r="U11" s="43">
        <v>8</v>
      </c>
      <c r="V11" s="43"/>
      <c r="W11" s="43"/>
      <c r="X11" s="43"/>
      <c r="Y11" s="43">
        <v>20</v>
      </c>
      <c r="Z11" s="43">
        <v>12</v>
      </c>
    </row>
    <row r="12" spans="1:26" ht="18" customHeight="1">
      <c r="A12" s="16">
        <v>5</v>
      </c>
      <c r="B12" s="56" t="s">
        <v>303</v>
      </c>
      <c r="C12" s="16">
        <v>2001</v>
      </c>
      <c r="D12" s="16" t="s">
        <v>8</v>
      </c>
      <c r="E12" s="43">
        <f>SUM(F12:Z12)</f>
        <v>38</v>
      </c>
      <c r="F12" s="43"/>
      <c r="G12" s="43"/>
      <c r="H12" s="43"/>
      <c r="I12" s="43"/>
      <c r="J12" s="43"/>
      <c r="K12" s="43"/>
      <c r="L12" s="43"/>
      <c r="M12" s="43"/>
      <c r="N12" s="43"/>
      <c r="O12" s="43"/>
      <c r="P12" s="43"/>
      <c r="Q12" s="43"/>
      <c r="R12" s="43"/>
      <c r="S12" s="43"/>
      <c r="T12" s="43">
        <v>8</v>
      </c>
      <c r="U12" s="43">
        <v>9</v>
      </c>
      <c r="V12" s="43"/>
      <c r="W12" s="43"/>
      <c r="X12" s="43"/>
      <c r="Y12" s="43"/>
      <c r="Z12" s="43">
        <v>21</v>
      </c>
    </row>
    <row r="13" spans="1:26" ht="18" customHeight="1">
      <c r="A13" s="16">
        <v>6</v>
      </c>
      <c r="B13" s="49" t="s">
        <v>80</v>
      </c>
      <c r="C13" s="16">
        <v>2002</v>
      </c>
      <c r="D13" s="15" t="s">
        <v>92</v>
      </c>
      <c r="E13" s="43">
        <f t="shared" si="0"/>
        <v>33</v>
      </c>
      <c r="F13" s="43"/>
      <c r="G13" s="43"/>
      <c r="H13" s="43"/>
      <c r="I13" s="43"/>
      <c r="J13" s="43"/>
      <c r="K13" s="43"/>
      <c r="L13" s="43"/>
      <c r="M13" s="43"/>
      <c r="N13" s="43"/>
      <c r="O13" s="43"/>
      <c r="P13" s="43"/>
      <c r="Q13" s="43"/>
      <c r="R13" s="43"/>
      <c r="S13" s="43"/>
      <c r="T13" s="43">
        <v>6</v>
      </c>
      <c r="U13" s="43"/>
      <c r="V13" s="43">
        <v>17</v>
      </c>
      <c r="W13" s="43"/>
      <c r="X13" s="43"/>
      <c r="Y13" s="43"/>
      <c r="Z13" s="43">
        <v>10</v>
      </c>
    </row>
    <row r="14" spans="1:26" ht="18" customHeight="1">
      <c r="A14" s="57"/>
      <c r="B14" s="50"/>
      <c r="C14" s="57"/>
      <c r="D14" s="51"/>
      <c r="E14" s="58"/>
      <c r="F14" s="58"/>
      <c r="G14" s="58"/>
      <c r="H14" s="58"/>
      <c r="I14" s="58"/>
      <c r="J14" s="58"/>
      <c r="K14" s="58"/>
      <c r="L14" s="58"/>
      <c r="M14" s="58"/>
      <c r="N14" s="58"/>
      <c r="O14" s="58"/>
      <c r="P14" s="58"/>
      <c r="Q14" s="58"/>
      <c r="R14" s="58"/>
      <c r="S14" s="58"/>
      <c r="T14" s="58"/>
      <c r="U14" s="58"/>
      <c r="V14" s="58"/>
      <c r="W14" s="58"/>
      <c r="X14" s="58"/>
      <c r="Y14" s="58"/>
      <c r="Z14" s="58"/>
    </row>
    <row r="15" spans="1:17" ht="12.75" customHeight="1">
      <c r="A15" s="57"/>
      <c r="B15" s="50"/>
      <c r="C15" s="57"/>
      <c r="D15" s="51"/>
      <c r="E15" s="58"/>
      <c r="F15" s="58"/>
      <c r="G15" s="58"/>
      <c r="H15" s="58"/>
      <c r="I15" s="58"/>
      <c r="J15" s="58"/>
      <c r="K15" s="58"/>
      <c r="L15" s="58"/>
      <c r="M15" s="58"/>
      <c r="N15" s="58"/>
      <c r="O15" s="58"/>
      <c r="P15" s="58"/>
      <c r="Q15" s="58"/>
    </row>
    <row r="16" spans="1:17" ht="12.75">
      <c r="A16" s="132" t="s">
        <v>162</v>
      </c>
      <c r="B16" s="133"/>
      <c r="C16" s="133"/>
      <c r="D16" s="133"/>
      <c r="E16" s="133"/>
      <c r="F16" s="133"/>
      <c r="G16" s="133"/>
      <c r="H16" s="133"/>
      <c r="I16" s="133"/>
      <c r="J16" s="133"/>
      <c r="K16" s="133"/>
      <c r="L16" s="133"/>
      <c r="M16" s="133"/>
      <c r="N16" s="133"/>
      <c r="O16" s="133"/>
      <c r="P16" s="133"/>
      <c r="Q16" s="133"/>
    </row>
    <row r="18" spans="1:14" ht="43.5" customHeight="1">
      <c r="A18" s="115" t="s">
        <v>0</v>
      </c>
      <c r="B18" s="116" t="s">
        <v>21</v>
      </c>
      <c r="C18" s="117" t="s">
        <v>1</v>
      </c>
      <c r="D18" s="116" t="s">
        <v>2</v>
      </c>
      <c r="E18" s="113" t="s">
        <v>3</v>
      </c>
      <c r="F18" s="113" t="s">
        <v>193</v>
      </c>
      <c r="G18" s="113"/>
      <c r="H18" s="105" t="s">
        <v>79</v>
      </c>
      <c r="I18" s="118"/>
      <c r="J18" s="113" t="s">
        <v>194</v>
      </c>
      <c r="K18" s="113" t="s">
        <v>195</v>
      </c>
      <c r="L18" s="113" t="s">
        <v>196</v>
      </c>
      <c r="M18" s="113" t="s">
        <v>134</v>
      </c>
      <c r="N18" s="113" t="s">
        <v>183</v>
      </c>
    </row>
    <row r="19" spans="1:14" ht="37.5" customHeight="1">
      <c r="A19" s="115"/>
      <c r="B19" s="116"/>
      <c r="C19" s="117"/>
      <c r="D19" s="116"/>
      <c r="E19" s="113"/>
      <c r="F19" s="113"/>
      <c r="G19" s="113"/>
      <c r="H19" s="119"/>
      <c r="I19" s="120"/>
      <c r="J19" s="113"/>
      <c r="K19" s="113"/>
      <c r="L19" s="113"/>
      <c r="M19" s="113"/>
      <c r="N19" s="113"/>
    </row>
    <row r="20" spans="1:14" ht="28.5" customHeight="1">
      <c r="A20" s="115"/>
      <c r="B20" s="116"/>
      <c r="C20" s="117"/>
      <c r="D20" s="116"/>
      <c r="E20" s="113"/>
      <c r="F20" s="15" t="s">
        <v>83</v>
      </c>
      <c r="G20" s="15" t="s">
        <v>41</v>
      </c>
      <c r="H20" s="15" t="s">
        <v>87</v>
      </c>
      <c r="I20" s="15" t="s">
        <v>41</v>
      </c>
      <c r="J20" s="113"/>
      <c r="K20" s="113"/>
      <c r="L20" s="113"/>
      <c r="M20" s="113"/>
      <c r="N20" s="113"/>
    </row>
    <row r="21" spans="1:14" ht="19.5" customHeight="1">
      <c r="A21" s="16">
        <v>1</v>
      </c>
      <c r="B21" s="59" t="s">
        <v>82</v>
      </c>
      <c r="C21" s="16">
        <v>2003</v>
      </c>
      <c r="D21" s="15" t="s">
        <v>6</v>
      </c>
      <c r="E21" s="43">
        <f>SUM(F21:N21)</f>
        <v>85</v>
      </c>
      <c r="F21" s="43"/>
      <c r="G21" s="43"/>
      <c r="H21" s="43">
        <v>22</v>
      </c>
      <c r="I21" s="43">
        <v>22</v>
      </c>
      <c r="J21" s="43"/>
      <c r="K21" s="43">
        <v>20</v>
      </c>
      <c r="L21" s="43"/>
      <c r="M21" s="43"/>
      <c r="N21" s="43">
        <v>21</v>
      </c>
    </row>
    <row r="22" spans="1:14" ht="19.5" customHeight="1">
      <c r="A22" s="16">
        <v>2</v>
      </c>
      <c r="B22" s="59" t="s">
        <v>132</v>
      </c>
      <c r="C22" s="16">
        <v>2001</v>
      </c>
      <c r="D22" s="16" t="s">
        <v>8</v>
      </c>
      <c r="E22" s="43">
        <f>SUM(F22:N22)</f>
        <v>43</v>
      </c>
      <c r="F22" s="43">
        <v>8</v>
      </c>
      <c r="G22" s="43"/>
      <c r="H22" s="43">
        <v>9</v>
      </c>
      <c r="I22" s="43"/>
      <c r="J22" s="43"/>
      <c r="K22" s="43">
        <v>12</v>
      </c>
      <c r="L22" s="43"/>
      <c r="M22" s="43"/>
      <c r="N22" s="43">
        <v>14</v>
      </c>
    </row>
    <row r="23" spans="1:14" ht="19.5" customHeight="1">
      <c r="A23" s="16">
        <v>3</v>
      </c>
      <c r="B23" s="59" t="s">
        <v>304</v>
      </c>
      <c r="C23" s="16">
        <v>2003</v>
      </c>
      <c r="D23" s="16" t="s">
        <v>8</v>
      </c>
      <c r="E23" s="43">
        <f>SUM(F23:N23)</f>
        <v>28</v>
      </c>
      <c r="F23" s="43"/>
      <c r="G23" s="43"/>
      <c r="H23" s="43">
        <v>10</v>
      </c>
      <c r="I23" s="43"/>
      <c r="J23" s="43"/>
      <c r="K23" s="43"/>
      <c r="L23" s="43"/>
      <c r="M23" s="43"/>
      <c r="N23" s="43">
        <v>18</v>
      </c>
    </row>
    <row r="24" spans="1:14" ht="12.75">
      <c r="A24" s="57"/>
      <c r="B24" s="101"/>
      <c r="C24" s="57"/>
      <c r="D24" s="57"/>
      <c r="E24" s="58"/>
      <c r="F24" s="58"/>
      <c r="G24" s="58"/>
      <c r="H24" s="58"/>
      <c r="I24" s="58"/>
      <c r="J24" s="58"/>
      <c r="K24" s="58"/>
      <c r="L24" s="58"/>
      <c r="M24" s="58"/>
      <c r="N24" s="58"/>
    </row>
    <row r="25" spans="1:14" ht="12.75">
      <c r="A25" s="57"/>
      <c r="B25" s="101"/>
      <c r="C25" s="57"/>
      <c r="D25" s="57"/>
      <c r="E25" s="58"/>
      <c r="F25" s="58"/>
      <c r="G25" s="58"/>
      <c r="H25" s="58"/>
      <c r="I25" s="58"/>
      <c r="J25" s="58"/>
      <c r="K25" s="58"/>
      <c r="L25" s="58"/>
      <c r="M25" s="58"/>
      <c r="N25" s="58"/>
    </row>
    <row r="26" spans="1:14" ht="12.75">
      <c r="A26" s="57"/>
      <c r="B26" s="101"/>
      <c r="C26" s="57"/>
      <c r="D26" s="57"/>
      <c r="E26" s="58"/>
      <c r="F26" s="58"/>
      <c r="G26" s="58"/>
      <c r="H26" s="58"/>
      <c r="I26" s="58"/>
      <c r="J26" s="58"/>
      <c r="K26" s="58"/>
      <c r="L26" s="58"/>
      <c r="M26" s="58"/>
      <c r="N26" s="58"/>
    </row>
    <row r="27" spans="1:14" ht="12.75">
      <c r="A27" s="57"/>
      <c r="B27" s="101"/>
      <c r="C27" s="57"/>
      <c r="D27" s="57"/>
      <c r="E27" s="58"/>
      <c r="F27" s="58"/>
      <c r="G27" s="58"/>
      <c r="H27" s="58"/>
      <c r="I27" s="58"/>
      <c r="J27" s="58"/>
      <c r="K27" s="58"/>
      <c r="L27" s="58"/>
      <c r="M27" s="58"/>
      <c r="N27" s="58"/>
    </row>
    <row r="28" spans="1:14" ht="12.75">
      <c r="A28" s="57"/>
      <c r="B28" s="101"/>
      <c r="C28" s="57"/>
      <c r="D28" s="57"/>
      <c r="E28" s="58"/>
      <c r="F28" s="58"/>
      <c r="G28" s="58"/>
      <c r="H28" s="58"/>
      <c r="I28" s="58"/>
      <c r="J28" s="58"/>
      <c r="K28" s="58"/>
      <c r="L28" s="58"/>
      <c r="M28" s="58"/>
      <c r="N28" s="58"/>
    </row>
    <row r="29" spans="1:14" ht="12.75">
      <c r="A29" s="57"/>
      <c r="B29" s="101"/>
      <c r="C29" s="57"/>
      <c r="D29" s="57"/>
      <c r="E29" s="58"/>
      <c r="F29" s="58"/>
      <c r="G29" s="58"/>
      <c r="H29" s="58"/>
      <c r="I29" s="58"/>
      <c r="J29" s="58"/>
      <c r="K29" s="58"/>
      <c r="L29" s="58"/>
      <c r="M29" s="58"/>
      <c r="N29" s="58"/>
    </row>
    <row r="30" spans="1:14" ht="12.75">
      <c r="A30" s="57"/>
      <c r="B30" s="101"/>
      <c r="C30" s="57"/>
      <c r="D30" s="57"/>
      <c r="E30" s="58"/>
      <c r="F30" s="58"/>
      <c r="G30" s="58"/>
      <c r="H30" s="58"/>
      <c r="I30" s="58"/>
      <c r="J30" s="58"/>
      <c r="K30" s="58"/>
      <c r="L30" s="58"/>
      <c r="M30" s="58"/>
      <c r="N30" s="58"/>
    </row>
    <row r="31" spans="1:14" ht="12.75">
      <c r="A31" s="57"/>
      <c r="B31" s="101"/>
      <c r="C31" s="57"/>
      <c r="D31" s="57"/>
      <c r="E31" s="58"/>
      <c r="F31" s="58"/>
      <c r="G31" s="58"/>
      <c r="H31" s="58"/>
      <c r="I31" s="58"/>
      <c r="J31" s="58"/>
      <c r="K31" s="58"/>
      <c r="L31" s="58"/>
      <c r="M31" s="58"/>
      <c r="N31" s="58"/>
    </row>
    <row r="32" spans="1:17" ht="12.75">
      <c r="A32" s="128" t="s">
        <v>74</v>
      </c>
      <c r="B32" s="127"/>
      <c r="C32" s="127"/>
      <c r="D32" s="127"/>
      <c r="E32" s="127"/>
      <c r="F32" s="127"/>
      <c r="G32" s="127"/>
      <c r="H32" s="127"/>
      <c r="I32" s="127"/>
      <c r="J32" s="127"/>
      <c r="K32" s="127"/>
      <c r="L32" s="127"/>
      <c r="M32" s="127"/>
      <c r="N32" s="127"/>
      <c r="O32" s="127"/>
      <c r="P32" s="127"/>
      <c r="Q32" s="127"/>
    </row>
    <row r="34" spans="1:14" ht="42" customHeight="1">
      <c r="A34" s="115" t="s">
        <v>0</v>
      </c>
      <c r="B34" s="116" t="s">
        <v>21</v>
      </c>
      <c r="C34" s="117" t="s">
        <v>1</v>
      </c>
      <c r="D34" s="116" t="s">
        <v>2</v>
      </c>
      <c r="E34" s="113" t="s">
        <v>3</v>
      </c>
      <c r="F34" s="113" t="s">
        <v>193</v>
      </c>
      <c r="G34" s="113"/>
      <c r="H34" s="105" t="s">
        <v>79</v>
      </c>
      <c r="I34" s="118"/>
      <c r="J34" s="113" t="s">
        <v>194</v>
      </c>
      <c r="K34" s="113" t="s">
        <v>195</v>
      </c>
      <c r="L34" s="113" t="s">
        <v>196</v>
      </c>
      <c r="M34" s="113" t="s">
        <v>134</v>
      </c>
      <c r="N34" s="113" t="s">
        <v>183</v>
      </c>
    </row>
    <row r="35" spans="1:14" ht="33" customHeight="1">
      <c r="A35" s="115"/>
      <c r="B35" s="116"/>
      <c r="C35" s="117"/>
      <c r="D35" s="116"/>
      <c r="E35" s="113"/>
      <c r="F35" s="113"/>
      <c r="G35" s="113"/>
      <c r="H35" s="119"/>
      <c r="I35" s="120"/>
      <c r="J35" s="113"/>
      <c r="K35" s="113"/>
      <c r="L35" s="113"/>
      <c r="M35" s="113"/>
      <c r="N35" s="113"/>
    </row>
    <row r="36" spans="1:14" ht="32.25" customHeight="1">
      <c r="A36" s="115"/>
      <c r="B36" s="116"/>
      <c r="C36" s="117"/>
      <c r="D36" s="116"/>
      <c r="E36" s="113"/>
      <c r="F36" s="15" t="s">
        <v>83</v>
      </c>
      <c r="G36" s="15" t="s">
        <v>41</v>
      </c>
      <c r="H36" s="15" t="s">
        <v>87</v>
      </c>
      <c r="I36" s="15" t="s">
        <v>41</v>
      </c>
      <c r="J36" s="113"/>
      <c r="K36" s="113"/>
      <c r="L36" s="113"/>
      <c r="M36" s="113"/>
      <c r="N36" s="113"/>
    </row>
    <row r="37" spans="1:14" ht="25.5">
      <c r="A37" s="16">
        <v>1</v>
      </c>
      <c r="B37" s="45" t="s">
        <v>88</v>
      </c>
      <c r="C37" s="63" t="s">
        <v>86</v>
      </c>
      <c r="D37" s="16" t="s">
        <v>6</v>
      </c>
      <c r="E37" s="43">
        <f>SUM(F37:N37)</f>
        <v>79</v>
      </c>
      <c r="F37" s="43"/>
      <c r="G37" s="43"/>
      <c r="H37" s="43">
        <v>22</v>
      </c>
      <c r="I37" s="43">
        <v>19</v>
      </c>
      <c r="J37" s="43"/>
      <c r="K37" s="43">
        <v>17</v>
      </c>
      <c r="L37" s="43"/>
      <c r="M37" s="43"/>
      <c r="N37" s="43">
        <v>21</v>
      </c>
    </row>
    <row r="38" spans="1:14" ht="25.5">
      <c r="A38" s="16">
        <v>2</v>
      </c>
      <c r="B38" s="45" t="s">
        <v>198</v>
      </c>
      <c r="C38" s="63" t="s">
        <v>86</v>
      </c>
      <c r="D38" s="16" t="s">
        <v>11</v>
      </c>
      <c r="E38" s="43">
        <f>SUM(F38:N38)</f>
        <v>61</v>
      </c>
      <c r="F38" s="43"/>
      <c r="G38" s="43"/>
      <c r="H38" s="43">
        <v>16</v>
      </c>
      <c r="I38" s="43"/>
      <c r="J38" s="43"/>
      <c r="K38" s="43">
        <v>20</v>
      </c>
      <c r="L38" s="43"/>
      <c r="M38" s="43"/>
      <c r="N38" s="43">
        <v>25</v>
      </c>
    </row>
    <row r="39" spans="1:14" ht="24" customHeight="1">
      <c r="A39" s="16">
        <v>3</v>
      </c>
      <c r="B39" s="45" t="s">
        <v>180</v>
      </c>
      <c r="C39" s="63" t="s">
        <v>96</v>
      </c>
      <c r="D39" s="15" t="s">
        <v>181</v>
      </c>
      <c r="E39" s="43">
        <f>SUM(F39:N39)</f>
        <v>48</v>
      </c>
      <c r="F39" s="43"/>
      <c r="G39" s="43"/>
      <c r="H39" s="43">
        <v>14</v>
      </c>
      <c r="I39" s="43"/>
      <c r="J39" s="43">
        <v>20</v>
      </c>
      <c r="K39" s="43">
        <v>14</v>
      </c>
      <c r="L39" s="43"/>
      <c r="M39" s="43"/>
      <c r="N39" s="43"/>
    </row>
    <row r="41" spans="1:17" ht="12.75">
      <c r="A41" s="128" t="s">
        <v>160</v>
      </c>
      <c r="B41" s="127"/>
      <c r="C41" s="127"/>
      <c r="D41" s="127"/>
      <c r="E41" s="127"/>
      <c r="F41" s="127"/>
      <c r="G41" s="127"/>
      <c r="H41" s="127"/>
      <c r="I41" s="127"/>
      <c r="J41" s="127"/>
      <c r="K41" s="127"/>
      <c r="L41" s="127"/>
      <c r="M41" s="127"/>
      <c r="N41" s="127"/>
      <c r="O41" s="127"/>
      <c r="P41" s="127"/>
      <c r="Q41" s="127"/>
    </row>
    <row r="43" spans="1:14" ht="39.75" customHeight="1">
      <c r="A43" s="115" t="s">
        <v>0</v>
      </c>
      <c r="B43" s="116" t="s">
        <v>21</v>
      </c>
      <c r="C43" s="117" t="s">
        <v>1</v>
      </c>
      <c r="D43" s="116" t="s">
        <v>2</v>
      </c>
      <c r="E43" s="113" t="s">
        <v>3</v>
      </c>
      <c r="F43" s="113" t="s">
        <v>193</v>
      </c>
      <c r="G43" s="113"/>
      <c r="H43" s="105" t="s">
        <v>79</v>
      </c>
      <c r="I43" s="118"/>
      <c r="J43" s="113" t="s">
        <v>194</v>
      </c>
      <c r="K43" s="113" t="s">
        <v>195</v>
      </c>
      <c r="L43" s="113" t="s">
        <v>196</v>
      </c>
      <c r="M43" s="113" t="s">
        <v>134</v>
      </c>
      <c r="N43" s="113" t="s">
        <v>183</v>
      </c>
    </row>
    <row r="44" spans="1:14" ht="40.5" customHeight="1">
      <c r="A44" s="115"/>
      <c r="B44" s="116"/>
      <c r="C44" s="117"/>
      <c r="D44" s="116"/>
      <c r="E44" s="113"/>
      <c r="F44" s="113"/>
      <c r="G44" s="113"/>
      <c r="H44" s="119"/>
      <c r="I44" s="120"/>
      <c r="J44" s="113"/>
      <c r="K44" s="113"/>
      <c r="L44" s="113"/>
      <c r="M44" s="113"/>
      <c r="N44" s="113"/>
    </row>
    <row r="45" spans="1:14" ht="23.25" customHeight="1">
      <c r="A45" s="115"/>
      <c r="B45" s="116"/>
      <c r="C45" s="117"/>
      <c r="D45" s="116"/>
      <c r="E45" s="113"/>
      <c r="F45" s="15" t="s">
        <v>83</v>
      </c>
      <c r="G45" s="15" t="s">
        <v>41</v>
      </c>
      <c r="H45" s="15" t="s">
        <v>87</v>
      </c>
      <c r="I45" s="15" t="s">
        <v>41</v>
      </c>
      <c r="J45" s="113"/>
      <c r="K45" s="113"/>
      <c r="L45" s="113"/>
      <c r="M45" s="113"/>
      <c r="N45" s="113"/>
    </row>
    <row r="46" spans="1:14" ht="27" customHeight="1">
      <c r="A46" s="16">
        <v>1</v>
      </c>
      <c r="B46" s="45" t="s">
        <v>293</v>
      </c>
      <c r="C46" s="63" t="s">
        <v>294</v>
      </c>
      <c r="D46" s="16" t="s">
        <v>10</v>
      </c>
      <c r="E46" s="43">
        <f>SUM(F46:N46)</f>
        <v>35</v>
      </c>
      <c r="F46" s="43"/>
      <c r="G46" s="43"/>
      <c r="H46" s="43"/>
      <c r="I46" s="43"/>
      <c r="J46" s="43"/>
      <c r="K46" s="43"/>
      <c r="L46" s="43"/>
      <c r="M46" s="43">
        <v>14</v>
      </c>
      <c r="N46" s="43">
        <v>21</v>
      </c>
    </row>
    <row r="48" spans="1:6" ht="15">
      <c r="A48" s="61" t="s">
        <v>23</v>
      </c>
      <c r="B48" s="121" t="s">
        <v>26</v>
      </c>
      <c r="C48" s="121"/>
      <c r="D48" s="121"/>
      <c r="E48" s="121"/>
      <c r="F48" s="121"/>
    </row>
  </sheetData>
  <sheetProtection/>
  <mergeCells count="59">
    <mergeCell ref="M5:O6"/>
    <mergeCell ref="A16:Q16"/>
    <mergeCell ref="D5:D7"/>
    <mergeCell ref="M18:M20"/>
    <mergeCell ref="K34:K36"/>
    <mergeCell ref="K18:K20"/>
    <mergeCell ref="F34:G35"/>
    <mergeCell ref="J34:J36"/>
    <mergeCell ref="L34:L36"/>
    <mergeCell ref="B48:F48"/>
    <mergeCell ref="C18:C20"/>
    <mergeCell ref="A34:A36"/>
    <mergeCell ref="A18:A20"/>
    <mergeCell ref="B18:B20"/>
    <mergeCell ref="C34:C36"/>
    <mergeCell ref="E18:E20"/>
    <mergeCell ref="F18:G19"/>
    <mergeCell ref="E34:E36"/>
    <mergeCell ref="B34:B36"/>
    <mergeCell ref="A3:Q3"/>
    <mergeCell ref="B5:B7"/>
    <mergeCell ref="F5:F7"/>
    <mergeCell ref="V5:V7"/>
    <mergeCell ref="C5:C7"/>
    <mergeCell ref="E5:E7"/>
    <mergeCell ref="T5:U6"/>
    <mergeCell ref="P5:Q6"/>
    <mergeCell ref="G5:H6"/>
    <mergeCell ref="I5:J6"/>
    <mergeCell ref="Z5:Z7"/>
    <mergeCell ref="R5:S6"/>
    <mergeCell ref="W5:W7"/>
    <mergeCell ref="Y5:Y7"/>
    <mergeCell ref="D43:D45"/>
    <mergeCell ref="E43:E45"/>
    <mergeCell ref="A41:Q41"/>
    <mergeCell ref="A43:A45"/>
    <mergeCell ref="B43:B45"/>
    <mergeCell ref="X5:X7"/>
    <mergeCell ref="J43:J45"/>
    <mergeCell ref="K43:K45"/>
    <mergeCell ref="A5:A7"/>
    <mergeCell ref="J18:J20"/>
    <mergeCell ref="C43:C45"/>
    <mergeCell ref="F43:G44"/>
    <mergeCell ref="H34:I35"/>
    <mergeCell ref="D18:D20"/>
    <mergeCell ref="D34:D36"/>
    <mergeCell ref="K5:L6"/>
    <mergeCell ref="L43:L45"/>
    <mergeCell ref="M43:M45"/>
    <mergeCell ref="N43:N45"/>
    <mergeCell ref="N18:N20"/>
    <mergeCell ref="N34:N36"/>
    <mergeCell ref="M34:M36"/>
    <mergeCell ref="A32:Q32"/>
    <mergeCell ref="H18:I19"/>
    <mergeCell ref="L18:L20"/>
    <mergeCell ref="H43:I44"/>
  </mergeCells>
  <printOptions/>
  <pageMargins left="0.31496062992125984" right="0" top="0" bottom="0" header="0.31496062992125984" footer="0.31496062992125984"/>
  <pageSetup horizontalDpi="30066" verticalDpi="30066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S86"/>
  <sheetViews>
    <sheetView zoomScalePageLayoutView="0" workbookViewId="0" topLeftCell="A76">
      <selection activeCell="Q1" sqref="Q1:R1"/>
    </sheetView>
  </sheetViews>
  <sheetFormatPr defaultColWidth="9.00390625" defaultRowHeight="12.75"/>
  <cols>
    <col min="1" max="1" width="3.375" style="46" customWidth="1"/>
    <col min="2" max="2" width="25.375" style="46" customWidth="1"/>
    <col min="3" max="3" width="6.25390625" style="46" customWidth="1"/>
    <col min="4" max="4" width="14.75390625" style="46" customWidth="1"/>
    <col min="5" max="5" width="5.25390625" style="46" customWidth="1"/>
    <col min="6" max="6" width="5.00390625" style="52" customWidth="1"/>
    <col min="7" max="7" width="4.00390625" style="52" customWidth="1"/>
    <col min="8" max="8" width="4.875" style="52" customWidth="1"/>
    <col min="9" max="9" width="3.875" style="52" customWidth="1"/>
    <col min="10" max="10" width="6.625" style="52" customWidth="1"/>
    <col min="11" max="11" width="5.625" style="52" customWidth="1"/>
    <col min="12" max="12" width="6.75390625" style="52" customWidth="1"/>
    <col min="13" max="13" width="6.875" style="52" customWidth="1"/>
    <col min="14" max="14" width="6.25390625" style="52" customWidth="1"/>
    <col min="15" max="15" width="5.375" style="52" customWidth="1"/>
    <col min="16" max="16" width="5.25390625" style="52" customWidth="1"/>
    <col min="17" max="17" width="6.125" style="52" customWidth="1"/>
    <col min="18" max="18" width="5.25390625" style="52" customWidth="1"/>
    <col min="19" max="16384" width="9.00390625" style="46" customWidth="1"/>
  </cols>
  <sheetData>
    <row r="1" ht="12.75">
      <c r="S1" s="52"/>
    </row>
    <row r="2" spans="1:18" ht="12.75">
      <c r="A2" s="128" t="s">
        <v>75</v>
      </c>
      <c r="B2" s="128"/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128"/>
      <c r="O2" s="128"/>
      <c r="P2" s="125"/>
      <c r="Q2" s="125"/>
      <c r="R2" s="125"/>
    </row>
    <row r="3" ht="11.25" customHeight="1"/>
    <row r="4" spans="1:18" ht="42" customHeight="1">
      <c r="A4" s="115" t="s">
        <v>0</v>
      </c>
      <c r="B4" s="116" t="s">
        <v>21</v>
      </c>
      <c r="C4" s="117" t="s">
        <v>1</v>
      </c>
      <c r="D4" s="116" t="s">
        <v>2</v>
      </c>
      <c r="E4" s="113" t="s">
        <v>3</v>
      </c>
      <c r="F4" s="105" t="s">
        <v>93</v>
      </c>
      <c r="G4" s="118"/>
      <c r="H4" s="105" t="s">
        <v>79</v>
      </c>
      <c r="I4" s="118"/>
      <c r="J4" s="136" t="s">
        <v>194</v>
      </c>
      <c r="K4" s="136" t="s">
        <v>195</v>
      </c>
      <c r="L4" s="113" t="s">
        <v>197</v>
      </c>
      <c r="M4" s="113" t="s">
        <v>134</v>
      </c>
      <c r="N4" s="113" t="s">
        <v>135</v>
      </c>
      <c r="O4" s="113" t="s">
        <v>184</v>
      </c>
      <c r="P4" s="46"/>
      <c r="Q4" s="46"/>
      <c r="R4" s="46"/>
    </row>
    <row r="5" spans="1:18" ht="49.5" customHeight="1">
      <c r="A5" s="115"/>
      <c r="B5" s="116"/>
      <c r="C5" s="117"/>
      <c r="D5" s="116"/>
      <c r="E5" s="113"/>
      <c r="F5" s="119"/>
      <c r="G5" s="120"/>
      <c r="H5" s="119"/>
      <c r="I5" s="120"/>
      <c r="J5" s="137"/>
      <c r="K5" s="137"/>
      <c r="L5" s="113"/>
      <c r="M5" s="113"/>
      <c r="N5" s="113"/>
      <c r="O5" s="113"/>
      <c r="P5" s="46"/>
      <c r="Q5" s="46"/>
      <c r="R5" s="46"/>
    </row>
    <row r="6" spans="1:18" ht="21.75" customHeight="1">
      <c r="A6" s="115"/>
      <c r="B6" s="116"/>
      <c r="C6" s="117"/>
      <c r="D6" s="116"/>
      <c r="E6" s="113"/>
      <c r="F6" s="16" t="s">
        <v>83</v>
      </c>
      <c r="G6" s="15" t="s">
        <v>41</v>
      </c>
      <c r="H6" s="16" t="s">
        <v>87</v>
      </c>
      <c r="I6" s="15" t="s">
        <v>41</v>
      </c>
      <c r="J6" s="138"/>
      <c r="K6" s="138"/>
      <c r="L6" s="113"/>
      <c r="M6" s="113"/>
      <c r="N6" s="113"/>
      <c r="O6" s="113"/>
      <c r="P6" s="46"/>
      <c r="Q6" s="46"/>
      <c r="R6" s="46"/>
    </row>
    <row r="7" spans="1:18" ht="17.25" customHeight="1">
      <c r="A7" s="16">
        <v>1</v>
      </c>
      <c r="B7" s="49" t="s">
        <v>149</v>
      </c>
      <c r="C7" s="16">
        <v>2005</v>
      </c>
      <c r="D7" s="15" t="s">
        <v>10</v>
      </c>
      <c r="E7" s="43">
        <f>SUM(F7:O7)</f>
        <v>73</v>
      </c>
      <c r="F7" s="43"/>
      <c r="G7" s="43"/>
      <c r="H7" s="43"/>
      <c r="I7" s="43"/>
      <c r="J7" s="43">
        <v>17</v>
      </c>
      <c r="K7" s="43"/>
      <c r="L7" s="43"/>
      <c r="M7" s="43">
        <v>17</v>
      </c>
      <c r="N7" s="43">
        <v>25</v>
      </c>
      <c r="O7" s="43">
        <v>14</v>
      </c>
      <c r="P7" s="46"/>
      <c r="Q7" s="46"/>
      <c r="R7" s="46"/>
    </row>
    <row r="8" spans="1:18" ht="17.25" customHeight="1">
      <c r="A8" s="16">
        <v>2</v>
      </c>
      <c r="B8" s="59" t="s">
        <v>101</v>
      </c>
      <c r="C8" s="16">
        <v>2005</v>
      </c>
      <c r="D8" s="15" t="s">
        <v>11</v>
      </c>
      <c r="E8" s="43">
        <f>SUM(F8:O8)</f>
        <v>72</v>
      </c>
      <c r="F8" s="43"/>
      <c r="G8" s="43"/>
      <c r="H8" s="43">
        <v>9</v>
      </c>
      <c r="I8" s="43">
        <v>10</v>
      </c>
      <c r="J8" s="43"/>
      <c r="K8" s="43">
        <v>14</v>
      </c>
      <c r="L8" s="43"/>
      <c r="M8" s="43"/>
      <c r="N8" s="43">
        <v>21</v>
      </c>
      <c r="O8" s="43">
        <v>18</v>
      </c>
      <c r="P8" s="46"/>
      <c r="Q8" s="46"/>
      <c r="R8" s="46"/>
    </row>
    <row r="9" spans="1:18" ht="17.25" customHeight="1">
      <c r="A9" s="16">
        <v>3</v>
      </c>
      <c r="B9" s="49" t="s">
        <v>112</v>
      </c>
      <c r="C9" s="16">
        <v>2005</v>
      </c>
      <c r="D9" s="15" t="s">
        <v>11</v>
      </c>
      <c r="E9" s="43">
        <f aca="true" t="shared" si="0" ref="E9:E27">SUM(F9:O9)</f>
        <v>68</v>
      </c>
      <c r="F9" s="43"/>
      <c r="G9" s="43"/>
      <c r="H9" s="43"/>
      <c r="I9" s="43"/>
      <c r="J9" s="43">
        <v>14</v>
      </c>
      <c r="K9" s="43">
        <v>14</v>
      </c>
      <c r="L9" s="43">
        <v>17</v>
      </c>
      <c r="M9" s="43"/>
      <c r="N9" s="43">
        <v>14</v>
      </c>
      <c r="O9" s="43">
        <v>9</v>
      </c>
      <c r="P9" s="46"/>
      <c r="Q9" s="46"/>
      <c r="R9" s="46"/>
    </row>
    <row r="10" spans="1:18" ht="15.75" customHeight="1">
      <c r="A10" s="16">
        <v>4</v>
      </c>
      <c r="B10" s="49" t="s">
        <v>178</v>
      </c>
      <c r="C10" s="16">
        <v>2004</v>
      </c>
      <c r="D10" s="15" t="s">
        <v>11</v>
      </c>
      <c r="E10" s="43">
        <f>SUM(F10:O10)</f>
        <v>50</v>
      </c>
      <c r="F10" s="43"/>
      <c r="G10" s="43"/>
      <c r="H10" s="43"/>
      <c r="I10" s="43"/>
      <c r="J10" s="43">
        <v>12</v>
      </c>
      <c r="K10" s="43">
        <v>17</v>
      </c>
      <c r="L10" s="43">
        <v>11</v>
      </c>
      <c r="M10" s="43"/>
      <c r="N10" s="43">
        <v>10</v>
      </c>
      <c r="O10" s="43"/>
      <c r="P10" s="46"/>
      <c r="Q10" s="46"/>
      <c r="R10" s="46"/>
    </row>
    <row r="11" spans="1:18" ht="18" customHeight="1">
      <c r="A11" s="16">
        <v>5</v>
      </c>
      <c r="B11" s="49" t="s">
        <v>114</v>
      </c>
      <c r="C11" s="16">
        <v>2004</v>
      </c>
      <c r="D11" s="15" t="s">
        <v>5</v>
      </c>
      <c r="E11" s="43">
        <f>SUM(F11:O11)</f>
        <v>46</v>
      </c>
      <c r="F11" s="43"/>
      <c r="G11" s="43"/>
      <c r="H11" s="43"/>
      <c r="I11" s="43"/>
      <c r="J11" s="43">
        <v>14</v>
      </c>
      <c r="K11" s="43">
        <v>12</v>
      </c>
      <c r="L11" s="43"/>
      <c r="M11" s="43"/>
      <c r="N11" s="43">
        <v>12</v>
      </c>
      <c r="O11" s="43">
        <v>8</v>
      </c>
      <c r="P11" s="46"/>
      <c r="Q11" s="46"/>
      <c r="R11" s="46"/>
    </row>
    <row r="12" spans="1:18" ht="18" customHeight="1">
      <c r="A12" s="16">
        <v>6</v>
      </c>
      <c r="B12" s="49" t="s">
        <v>124</v>
      </c>
      <c r="C12" s="16">
        <v>2005</v>
      </c>
      <c r="D12" s="15" t="s">
        <v>10</v>
      </c>
      <c r="E12" s="43">
        <f>SUM(F12:O12)</f>
        <v>45</v>
      </c>
      <c r="F12" s="43"/>
      <c r="G12" s="43"/>
      <c r="H12" s="43"/>
      <c r="I12" s="43"/>
      <c r="J12" s="43">
        <v>10</v>
      </c>
      <c r="K12" s="43"/>
      <c r="L12" s="43"/>
      <c r="M12" s="43">
        <v>17</v>
      </c>
      <c r="N12" s="43">
        <v>18</v>
      </c>
      <c r="O12" s="43"/>
      <c r="P12" s="46"/>
      <c r="Q12" s="46"/>
      <c r="R12" s="46"/>
    </row>
    <row r="13" spans="1:18" ht="17.25" customHeight="1">
      <c r="A13" s="16">
        <v>7</v>
      </c>
      <c r="B13" s="49" t="s">
        <v>128</v>
      </c>
      <c r="C13" s="16">
        <v>2004</v>
      </c>
      <c r="D13" s="15" t="s">
        <v>6</v>
      </c>
      <c r="E13" s="43">
        <f>SUM(F13:O13)</f>
        <v>41</v>
      </c>
      <c r="F13" s="43"/>
      <c r="G13" s="43"/>
      <c r="H13" s="43"/>
      <c r="I13" s="43"/>
      <c r="J13" s="43">
        <v>20</v>
      </c>
      <c r="K13" s="43">
        <v>20</v>
      </c>
      <c r="L13" s="43"/>
      <c r="M13" s="43"/>
      <c r="N13" s="43">
        <v>1</v>
      </c>
      <c r="O13" s="43"/>
      <c r="P13" s="46"/>
      <c r="Q13" s="46"/>
      <c r="R13" s="46"/>
    </row>
    <row r="14" spans="1:18" ht="18" customHeight="1">
      <c r="A14" s="16">
        <v>8</v>
      </c>
      <c r="B14" s="49" t="s">
        <v>113</v>
      </c>
      <c r="C14" s="16">
        <v>2005</v>
      </c>
      <c r="D14" s="15" t="s">
        <v>7</v>
      </c>
      <c r="E14" s="43">
        <f>SUM(F14:O14)</f>
        <v>43</v>
      </c>
      <c r="F14" s="43"/>
      <c r="G14" s="43"/>
      <c r="H14" s="43"/>
      <c r="I14" s="43"/>
      <c r="J14" s="43"/>
      <c r="K14" s="43">
        <v>11</v>
      </c>
      <c r="L14" s="43">
        <v>8</v>
      </c>
      <c r="M14" s="43">
        <v>11</v>
      </c>
      <c r="N14" s="43">
        <v>6</v>
      </c>
      <c r="O14" s="43">
        <v>7</v>
      </c>
      <c r="P14" s="46"/>
      <c r="Q14" s="46"/>
      <c r="R14" s="46"/>
    </row>
    <row r="15" spans="1:18" ht="18" customHeight="1">
      <c r="A15" s="16">
        <v>9</v>
      </c>
      <c r="B15" s="49" t="s">
        <v>232</v>
      </c>
      <c r="C15" s="16">
        <v>2004</v>
      </c>
      <c r="D15" s="15" t="s">
        <v>11</v>
      </c>
      <c r="E15" s="43">
        <f t="shared" si="0"/>
        <v>20</v>
      </c>
      <c r="F15" s="43"/>
      <c r="G15" s="43"/>
      <c r="H15" s="43"/>
      <c r="I15" s="43"/>
      <c r="J15" s="43"/>
      <c r="K15" s="43"/>
      <c r="L15" s="43">
        <v>20</v>
      </c>
      <c r="M15" s="43"/>
      <c r="N15" s="43"/>
      <c r="O15" s="43"/>
      <c r="P15" s="46"/>
      <c r="Q15" s="46"/>
      <c r="R15" s="46"/>
    </row>
    <row r="16" spans="1:18" ht="18" customHeight="1">
      <c r="A16" s="16">
        <v>9</v>
      </c>
      <c r="B16" s="49" t="s">
        <v>263</v>
      </c>
      <c r="C16" s="16">
        <v>2005</v>
      </c>
      <c r="D16" s="15" t="s">
        <v>10</v>
      </c>
      <c r="E16" s="43">
        <f t="shared" si="0"/>
        <v>20</v>
      </c>
      <c r="F16" s="43"/>
      <c r="G16" s="43"/>
      <c r="H16" s="43"/>
      <c r="I16" s="43"/>
      <c r="J16" s="43"/>
      <c r="K16" s="43"/>
      <c r="L16" s="43"/>
      <c r="M16" s="43">
        <v>20</v>
      </c>
      <c r="N16" s="43"/>
      <c r="O16" s="43"/>
      <c r="P16" s="46"/>
      <c r="Q16" s="46"/>
      <c r="R16" s="46"/>
    </row>
    <row r="17" spans="1:18" ht="18" customHeight="1">
      <c r="A17" s="16">
        <v>11</v>
      </c>
      <c r="B17" s="49" t="s">
        <v>224</v>
      </c>
      <c r="C17" s="16">
        <v>2005</v>
      </c>
      <c r="D17" s="15" t="s">
        <v>11</v>
      </c>
      <c r="E17" s="43">
        <f t="shared" si="0"/>
        <v>19</v>
      </c>
      <c r="F17" s="43"/>
      <c r="G17" s="43"/>
      <c r="H17" s="43"/>
      <c r="I17" s="43"/>
      <c r="J17" s="43"/>
      <c r="K17" s="43">
        <v>7</v>
      </c>
      <c r="L17" s="43">
        <v>9</v>
      </c>
      <c r="M17" s="43"/>
      <c r="N17" s="43">
        <v>3</v>
      </c>
      <c r="O17" s="43"/>
      <c r="P17" s="46"/>
      <c r="Q17" s="46"/>
      <c r="R17" s="46"/>
    </row>
    <row r="18" spans="1:18" ht="17.25" customHeight="1">
      <c r="A18" s="16">
        <v>12</v>
      </c>
      <c r="B18" s="59" t="s">
        <v>233</v>
      </c>
      <c r="C18" s="16">
        <v>2004</v>
      </c>
      <c r="D18" s="15" t="s">
        <v>11</v>
      </c>
      <c r="E18" s="43">
        <f>SUM(F18:O18)</f>
        <v>14</v>
      </c>
      <c r="F18" s="43"/>
      <c r="G18" s="43"/>
      <c r="H18" s="43"/>
      <c r="I18" s="43"/>
      <c r="J18" s="43"/>
      <c r="K18" s="43"/>
      <c r="L18" s="43">
        <v>14</v>
      </c>
      <c r="M18" s="43"/>
      <c r="N18" s="43"/>
      <c r="O18" s="43"/>
      <c r="P18" s="46"/>
      <c r="Q18" s="46"/>
      <c r="R18" s="46"/>
    </row>
    <row r="19" spans="1:18" ht="17.25" customHeight="1">
      <c r="A19" s="16">
        <v>12</v>
      </c>
      <c r="B19" s="59" t="s">
        <v>262</v>
      </c>
      <c r="C19" s="16">
        <v>2004</v>
      </c>
      <c r="D19" s="15" t="s">
        <v>10</v>
      </c>
      <c r="E19" s="43">
        <f>SUM(F19:O19)</f>
        <v>14</v>
      </c>
      <c r="F19" s="43"/>
      <c r="G19" s="43"/>
      <c r="H19" s="43"/>
      <c r="I19" s="43"/>
      <c r="J19" s="43"/>
      <c r="K19" s="43"/>
      <c r="L19" s="43"/>
      <c r="M19" s="43">
        <v>14</v>
      </c>
      <c r="N19" s="43"/>
      <c r="O19" s="43"/>
      <c r="P19" s="46"/>
      <c r="Q19" s="46"/>
      <c r="R19" s="46"/>
    </row>
    <row r="20" spans="1:18" ht="18" customHeight="1">
      <c r="A20" s="16">
        <v>12</v>
      </c>
      <c r="B20" s="49" t="s">
        <v>223</v>
      </c>
      <c r="C20" s="16">
        <v>2005</v>
      </c>
      <c r="D20" s="15" t="s">
        <v>5</v>
      </c>
      <c r="E20" s="43">
        <f>SUM(F20:O20)</f>
        <v>14</v>
      </c>
      <c r="F20" s="43"/>
      <c r="G20" s="43"/>
      <c r="H20" s="43"/>
      <c r="I20" s="43"/>
      <c r="J20" s="43"/>
      <c r="K20" s="43">
        <v>10</v>
      </c>
      <c r="L20" s="43"/>
      <c r="M20" s="43"/>
      <c r="N20" s="43">
        <v>4</v>
      </c>
      <c r="O20" s="43"/>
      <c r="P20" s="46"/>
      <c r="Q20" s="46"/>
      <c r="R20" s="46"/>
    </row>
    <row r="21" spans="1:18" ht="17.25" customHeight="1">
      <c r="A21" s="16">
        <v>15</v>
      </c>
      <c r="B21" s="59" t="s">
        <v>234</v>
      </c>
      <c r="C21" s="16">
        <v>2004</v>
      </c>
      <c r="D21" s="15" t="s">
        <v>11</v>
      </c>
      <c r="E21" s="43">
        <f t="shared" si="0"/>
        <v>12</v>
      </c>
      <c r="F21" s="43"/>
      <c r="G21" s="43"/>
      <c r="H21" s="43"/>
      <c r="I21" s="43"/>
      <c r="J21" s="43"/>
      <c r="K21" s="43"/>
      <c r="L21" s="43">
        <v>12</v>
      </c>
      <c r="M21" s="43"/>
      <c r="N21" s="43"/>
      <c r="O21" s="43"/>
      <c r="P21" s="46"/>
      <c r="Q21" s="46"/>
      <c r="R21" s="46"/>
    </row>
    <row r="22" spans="1:18" ht="17.25" customHeight="1">
      <c r="A22" s="16">
        <v>15</v>
      </c>
      <c r="B22" s="49" t="s">
        <v>264</v>
      </c>
      <c r="C22" s="16">
        <v>2005</v>
      </c>
      <c r="D22" s="15" t="s">
        <v>10</v>
      </c>
      <c r="E22" s="43">
        <f t="shared" si="0"/>
        <v>12</v>
      </c>
      <c r="F22" s="43"/>
      <c r="G22" s="43"/>
      <c r="H22" s="43"/>
      <c r="I22" s="43"/>
      <c r="J22" s="43"/>
      <c r="K22" s="43"/>
      <c r="L22" s="43"/>
      <c r="M22" s="43">
        <v>12</v>
      </c>
      <c r="N22" s="43"/>
      <c r="O22" s="43"/>
      <c r="P22" s="46"/>
      <c r="Q22" s="46"/>
      <c r="R22" s="46"/>
    </row>
    <row r="23" spans="1:18" ht="18" customHeight="1">
      <c r="A23" s="16">
        <v>17</v>
      </c>
      <c r="B23" s="49" t="s">
        <v>235</v>
      </c>
      <c r="C23" s="16">
        <v>2005</v>
      </c>
      <c r="D23" s="15" t="s">
        <v>6</v>
      </c>
      <c r="E23" s="43">
        <f t="shared" si="0"/>
        <v>10</v>
      </c>
      <c r="F23" s="43"/>
      <c r="G23" s="43"/>
      <c r="H23" s="43"/>
      <c r="I23" s="43"/>
      <c r="J23" s="43"/>
      <c r="K23" s="43"/>
      <c r="L23" s="43">
        <v>10</v>
      </c>
      <c r="M23" s="43"/>
      <c r="N23" s="43"/>
      <c r="O23" s="43"/>
      <c r="P23" s="46"/>
      <c r="Q23" s="46"/>
      <c r="R23" s="46"/>
    </row>
    <row r="24" spans="1:18" ht="18" customHeight="1">
      <c r="A24" s="16">
        <v>17</v>
      </c>
      <c r="B24" s="49" t="s">
        <v>225</v>
      </c>
      <c r="C24" s="16">
        <v>2005</v>
      </c>
      <c r="D24" s="15" t="s">
        <v>5</v>
      </c>
      <c r="E24" s="43">
        <f>SUM(F24:O24)</f>
        <v>10</v>
      </c>
      <c r="F24" s="43"/>
      <c r="G24" s="43"/>
      <c r="H24" s="43"/>
      <c r="I24" s="43"/>
      <c r="J24" s="43"/>
      <c r="K24" s="43">
        <v>9</v>
      </c>
      <c r="L24" s="43"/>
      <c r="M24" s="43"/>
      <c r="N24" s="43">
        <v>1</v>
      </c>
      <c r="O24" s="43"/>
      <c r="P24" s="46"/>
      <c r="Q24" s="46"/>
      <c r="R24" s="46"/>
    </row>
    <row r="25" spans="1:18" ht="18" customHeight="1">
      <c r="A25" s="16">
        <v>19</v>
      </c>
      <c r="B25" s="49" t="s">
        <v>265</v>
      </c>
      <c r="C25" s="16">
        <v>2005</v>
      </c>
      <c r="D25" s="15" t="s">
        <v>10</v>
      </c>
      <c r="E25" s="43">
        <f t="shared" si="0"/>
        <v>9</v>
      </c>
      <c r="F25" s="43"/>
      <c r="G25" s="43"/>
      <c r="H25" s="43"/>
      <c r="I25" s="43"/>
      <c r="J25" s="43"/>
      <c r="K25" s="43"/>
      <c r="L25" s="43"/>
      <c r="M25" s="43">
        <v>9</v>
      </c>
      <c r="N25" s="43"/>
      <c r="O25" s="43"/>
      <c r="P25" s="46"/>
      <c r="Q25" s="46"/>
      <c r="R25" s="46"/>
    </row>
    <row r="26" spans="1:18" ht="18" customHeight="1">
      <c r="A26" s="16">
        <v>20</v>
      </c>
      <c r="B26" s="49" t="s">
        <v>266</v>
      </c>
      <c r="C26" s="16">
        <v>2004</v>
      </c>
      <c r="D26" s="15" t="s">
        <v>10</v>
      </c>
      <c r="E26" s="43">
        <f t="shared" si="0"/>
        <v>8</v>
      </c>
      <c r="F26" s="43"/>
      <c r="G26" s="43"/>
      <c r="H26" s="43"/>
      <c r="I26" s="43"/>
      <c r="J26" s="43"/>
      <c r="K26" s="43"/>
      <c r="L26" s="43"/>
      <c r="M26" s="43">
        <v>8</v>
      </c>
      <c r="N26" s="43"/>
      <c r="O26" s="43"/>
      <c r="P26" s="46"/>
      <c r="Q26" s="46"/>
      <c r="R26" s="46"/>
    </row>
    <row r="27" spans="1:18" ht="18" customHeight="1">
      <c r="A27" s="16">
        <v>21</v>
      </c>
      <c r="B27" s="49" t="s">
        <v>237</v>
      </c>
      <c r="C27" s="16">
        <v>2005</v>
      </c>
      <c r="D27" s="15" t="s">
        <v>11</v>
      </c>
      <c r="E27" s="43">
        <f t="shared" si="0"/>
        <v>6</v>
      </c>
      <c r="F27" s="43"/>
      <c r="G27" s="43"/>
      <c r="H27" s="43"/>
      <c r="I27" s="43"/>
      <c r="J27" s="43"/>
      <c r="K27" s="43"/>
      <c r="L27" s="43">
        <v>6</v>
      </c>
      <c r="M27" s="43"/>
      <c r="N27" s="43"/>
      <c r="O27" s="43"/>
      <c r="P27" s="46"/>
      <c r="Q27" s="46"/>
      <c r="R27" s="46"/>
    </row>
    <row r="28" spans="1:18" ht="18" customHeight="1">
      <c r="A28" s="57"/>
      <c r="B28" s="50"/>
      <c r="C28" s="57"/>
      <c r="D28" s="51"/>
      <c r="E28" s="58"/>
      <c r="F28" s="58"/>
      <c r="G28" s="58"/>
      <c r="H28" s="58"/>
      <c r="I28" s="58"/>
      <c r="J28" s="58"/>
      <c r="K28" s="58"/>
      <c r="L28" s="58"/>
      <c r="M28" s="58"/>
      <c r="N28" s="58"/>
      <c r="O28" s="58"/>
      <c r="P28" s="46"/>
      <c r="Q28" s="46"/>
      <c r="R28" s="46"/>
    </row>
    <row r="29" spans="1:18" ht="18" customHeight="1">
      <c r="A29" s="57"/>
      <c r="B29" s="50"/>
      <c r="C29" s="57"/>
      <c r="D29" s="51"/>
      <c r="E29" s="58"/>
      <c r="F29" s="58"/>
      <c r="G29" s="58"/>
      <c r="H29" s="58"/>
      <c r="I29" s="58"/>
      <c r="J29" s="58"/>
      <c r="K29" s="58"/>
      <c r="L29" s="58"/>
      <c r="M29" s="58"/>
      <c r="N29" s="58"/>
      <c r="O29" s="58"/>
      <c r="P29" s="46"/>
      <c r="Q29" s="46"/>
      <c r="R29" s="46"/>
    </row>
    <row r="32" spans="1:18" ht="12.75">
      <c r="A32" s="57"/>
      <c r="B32" s="50"/>
      <c r="C32" s="57"/>
      <c r="D32" s="51"/>
      <c r="E32" s="58"/>
      <c r="F32" s="58"/>
      <c r="G32" s="58"/>
      <c r="H32" s="58"/>
      <c r="I32" s="58"/>
      <c r="J32" s="58"/>
      <c r="K32" s="58"/>
      <c r="L32" s="58"/>
      <c r="M32" s="58"/>
      <c r="N32" s="58"/>
      <c r="O32" s="58"/>
      <c r="P32" s="58"/>
      <c r="Q32" s="58"/>
      <c r="R32" s="58"/>
    </row>
    <row r="33" spans="1:18" ht="15" customHeight="1">
      <c r="A33" s="134" t="s">
        <v>111</v>
      </c>
      <c r="B33" s="134"/>
      <c r="C33" s="134"/>
      <c r="D33" s="134"/>
      <c r="E33" s="134"/>
      <c r="F33" s="134"/>
      <c r="G33" s="134"/>
      <c r="H33" s="134"/>
      <c r="I33" s="134"/>
      <c r="J33" s="134"/>
      <c r="K33" s="134"/>
      <c r="L33" s="134"/>
      <c r="M33" s="134"/>
      <c r="N33" s="134"/>
      <c r="O33" s="134"/>
      <c r="P33" s="135"/>
      <c r="Q33" s="135"/>
      <c r="R33" s="135"/>
    </row>
    <row r="34" spans="1:18" ht="15" customHeight="1">
      <c r="A34" s="62"/>
      <c r="B34" s="62"/>
      <c r="C34" s="62"/>
      <c r="D34" s="62"/>
      <c r="E34" s="62"/>
      <c r="F34" s="53"/>
      <c r="G34" s="53"/>
      <c r="H34" s="53"/>
      <c r="I34" s="53"/>
      <c r="J34" s="53"/>
      <c r="K34" s="53"/>
      <c r="L34" s="53"/>
      <c r="M34" s="53"/>
      <c r="N34" s="53"/>
      <c r="O34" s="53"/>
      <c r="P34" s="53"/>
      <c r="Q34" s="53"/>
      <c r="R34" s="53"/>
    </row>
    <row r="35" spans="1:18" ht="40.5" customHeight="1">
      <c r="A35" s="115" t="s">
        <v>0</v>
      </c>
      <c r="B35" s="116" t="s">
        <v>21</v>
      </c>
      <c r="C35" s="117" t="s">
        <v>1</v>
      </c>
      <c r="D35" s="116" t="s">
        <v>2</v>
      </c>
      <c r="E35" s="113" t="s">
        <v>3</v>
      </c>
      <c r="F35" s="105" t="s">
        <v>93</v>
      </c>
      <c r="G35" s="118"/>
      <c r="H35" s="105" t="s">
        <v>79</v>
      </c>
      <c r="I35" s="118"/>
      <c r="J35" s="136" t="s">
        <v>194</v>
      </c>
      <c r="K35" s="136" t="s">
        <v>195</v>
      </c>
      <c r="L35" s="113" t="s">
        <v>197</v>
      </c>
      <c r="M35" s="113" t="s">
        <v>134</v>
      </c>
      <c r="N35" s="113" t="s">
        <v>135</v>
      </c>
      <c r="O35" s="113" t="s">
        <v>184</v>
      </c>
      <c r="P35" s="46"/>
      <c r="Q35" s="46"/>
      <c r="R35" s="46"/>
    </row>
    <row r="36" spans="1:18" ht="42" customHeight="1">
      <c r="A36" s="115"/>
      <c r="B36" s="116"/>
      <c r="C36" s="117"/>
      <c r="D36" s="116"/>
      <c r="E36" s="113"/>
      <c r="F36" s="119"/>
      <c r="G36" s="120"/>
      <c r="H36" s="119"/>
      <c r="I36" s="120"/>
      <c r="J36" s="137"/>
      <c r="K36" s="137"/>
      <c r="L36" s="113"/>
      <c r="M36" s="113"/>
      <c r="N36" s="113"/>
      <c r="O36" s="113"/>
      <c r="P36" s="46"/>
      <c r="Q36" s="46"/>
      <c r="R36" s="46"/>
    </row>
    <row r="37" spans="1:18" ht="18" customHeight="1">
      <c r="A37" s="115"/>
      <c r="B37" s="116"/>
      <c r="C37" s="117"/>
      <c r="D37" s="116"/>
      <c r="E37" s="113"/>
      <c r="F37" s="16" t="s">
        <v>83</v>
      </c>
      <c r="G37" s="15" t="s">
        <v>41</v>
      </c>
      <c r="H37" s="16" t="s">
        <v>87</v>
      </c>
      <c r="I37" s="15" t="s">
        <v>41</v>
      </c>
      <c r="J37" s="138"/>
      <c r="K37" s="138"/>
      <c r="L37" s="113"/>
      <c r="M37" s="113"/>
      <c r="N37" s="113"/>
      <c r="O37" s="113"/>
      <c r="P37" s="46"/>
      <c r="Q37" s="46"/>
      <c r="R37" s="46"/>
    </row>
    <row r="38" spans="1:18" ht="17.25" customHeight="1">
      <c r="A38" s="16">
        <v>1</v>
      </c>
      <c r="B38" s="59" t="s">
        <v>94</v>
      </c>
      <c r="C38" s="16">
        <v>2004</v>
      </c>
      <c r="D38" s="16" t="s">
        <v>6</v>
      </c>
      <c r="E38" s="43">
        <f>SUM(F38:O38)</f>
        <v>82</v>
      </c>
      <c r="F38" s="43"/>
      <c r="G38" s="43"/>
      <c r="H38" s="43">
        <v>19</v>
      </c>
      <c r="I38" s="43">
        <v>12</v>
      </c>
      <c r="J38" s="43"/>
      <c r="K38" s="43">
        <v>14</v>
      </c>
      <c r="L38" s="43"/>
      <c r="M38" s="43"/>
      <c r="N38" s="43">
        <v>21</v>
      </c>
      <c r="O38" s="43">
        <v>16</v>
      </c>
      <c r="P38" s="46"/>
      <c r="Q38" s="46"/>
      <c r="R38" s="46"/>
    </row>
    <row r="39" spans="1:18" ht="17.25" customHeight="1">
      <c r="A39" s="16">
        <v>2</v>
      </c>
      <c r="B39" s="59" t="s">
        <v>107</v>
      </c>
      <c r="C39" s="16">
        <v>2005</v>
      </c>
      <c r="D39" s="16" t="s">
        <v>11</v>
      </c>
      <c r="E39" s="43">
        <f>SUM(F39:O39)</f>
        <v>67</v>
      </c>
      <c r="F39" s="43"/>
      <c r="G39" s="43"/>
      <c r="H39" s="43"/>
      <c r="I39" s="43"/>
      <c r="J39" s="43"/>
      <c r="K39" s="43">
        <v>17</v>
      </c>
      <c r="L39" s="43"/>
      <c r="M39" s="43"/>
      <c r="N39" s="43">
        <v>25</v>
      </c>
      <c r="O39" s="43">
        <v>25</v>
      </c>
      <c r="P39" s="46"/>
      <c r="Q39" s="46"/>
      <c r="R39" s="46"/>
    </row>
    <row r="40" spans="1:18" ht="17.25" customHeight="1">
      <c r="A40" s="16">
        <v>3</v>
      </c>
      <c r="B40" s="59" t="s">
        <v>106</v>
      </c>
      <c r="C40" s="16">
        <v>2004</v>
      </c>
      <c r="D40" s="16" t="s">
        <v>11</v>
      </c>
      <c r="E40" s="43">
        <f aca="true" t="shared" si="1" ref="E40:E47">SUM(F40:O40)</f>
        <v>63</v>
      </c>
      <c r="F40" s="43"/>
      <c r="G40" s="43"/>
      <c r="H40" s="43"/>
      <c r="I40" s="43"/>
      <c r="J40" s="43">
        <v>14</v>
      </c>
      <c r="K40" s="43">
        <v>14</v>
      </c>
      <c r="L40" s="43">
        <v>14</v>
      </c>
      <c r="M40" s="43"/>
      <c r="N40" s="43">
        <v>14</v>
      </c>
      <c r="O40" s="43">
        <v>7</v>
      </c>
      <c r="P40" s="46"/>
      <c r="Q40" s="46"/>
      <c r="R40" s="46"/>
    </row>
    <row r="41" spans="1:18" ht="17.25" customHeight="1">
      <c r="A41" s="16">
        <v>4</v>
      </c>
      <c r="B41" s="59" t="s">
        <v>122</v>
      </c>
      <c r="C41" s="16">
        <v>2005</v>
      </c>
      <c r="D41" s="16" t="s">
        <v>10</v>
      </c>
      <c r="E41" s="43">
        <f>SUM(F41:O41)</f>
        <v>38</v>
      </c>
      <c r="F41" s="43"/>
      <c r="G41" s="43"/>
      <c r="H41" s="43"/>
      <c r="I41" s="43"/>
      <c r="J41" s="43">
        <v>17</v>
      </c>
      <c r="K41" s="43"/>
      <c r="L41" s="43"/>
      <c r="M41" s="43"/>
      <c r="N41" s="43">
        <v>12</v>
      </c>
      <c r="O41" s="43">
        <v>9</v>
      </c>
      <c r="P41" s="46"/>
      <c r="Q41" s="46"/>
      <c r="R41" s="46"/>
    </row>
    <row r="42" spans="1:18" ht="17.25" customHeight="1">
      <c r="A42" s="16">
        <v>5</v>
      </c>
      <c r="B42" s="59" t="s">
        <v>302</v>
      </c>
      <c r="C42" s="16">
        <v>2005</v>
      </c>
      <c r="D42" s="16" t="s">
        <v>8</v>
      </c>
      <c r="E42" s="43">
        <f>SUM(F42:O42)</f>
        <v>36</v>
      </c>
      <c r="F42" s="43"/>
      <c r="G42" s="43"/>
      <c r="H42" s="43"/>
      <c r="I42" s="43"/>
      <c r="J42" s="43"/>
      <c r="K42" s="43">
        <v>10</v>
      </c>
      <c r="L42" s="43"/>
      <c r="M42" s="43"/>
      <c r="N42" s="43">
        <v>16</v>
      </c>
      <c r="O42" s="43">
        <v>10</v>
      </c>
      <c r="P42" s="46"/>
      <c r="Q42" s="46"/>
      <c r="R42" s="46"/>
    </row>
    <row r="43" spans="1:18" ht="17.25" customHeight="1">
      <c r="A43" s="16">
        <v>6</v>
      </c>
      <c r="B43" s="59" t="s">
        <v>120</v>
      </c>
      <c r="C43" s="16">
        <v>2005</v>
      </c>
      <c r="D43" s="16" t="s">
        <v>5</v>
      </c>
      <c r="E43" s="43">
        <f>SUM(F43:O43)</f>
        <v>34</v>
      </c>
      <c r="F43" s="43"/>
      <c r="G43" s="43"/>
      <c r="H43" s="43"/>
      <c r="I43" s="43"/>
      <c r="J43" s="43">
        <v>12</v>
      </c>
      <c r="K43" s="43">
        <v>12</v>
      </c>
      <c r="L43" s="43"/>
      <c r="M43" s="43"/>
      <c r="N43" s="43">
        <v>5</v>
      </c>
      <c r="O43" s="43">
        <v>5</v>
      </c>
      <c r="P43" s="46"/>
      <c r="Q43" s="46"/>
      <c r="R43" s="46"/>
    </row>
    <row r="44" spans="1:18" ht="17.25" customHeight="1">
      <c r="A44" s="16">
        <v>7</v>
      </c>
      <c r="B44" s="59" t="s">
        <v>163</v>
      </c>
      <c r="C44" s="16">
        <v>2004</v>
      </c>
      <c r="D44" s="16" t="s">
        <v>5</v>
      </c>
      <c r="E44" s="43">
        <f>SUM(F44:O44)</f>
        <v>23</v>
      </c>
      <c r="F44" s="43"/>
      <c r="G44" s="43"/>
      <c r="H44" s="43"/>
      <c r="I44" s="43"/>
      <c r="J44" s="43">
        <v>10</v>
      </c>
      <c r="K44" s="43"/>
      <c r="L44" s="43"/>
      <c r="M44" s="43"/>
      <c r="N44" s="43">
        <v>9</v>
      </c>
      <c r="O44" s="43">
        <v>4</v>
      </c>
      <c r="P44" s="46"/>
      <c r="Q44" s="46"/>
      <c r="R44" s="46"/>
    </row>
    <row r="45" spans="1:18" ht="17.25" customHeight="1">
      <c r="A45" s="16">
        <v>8</v>
      </c>
      <c r="B45" s="59" t="s">
        <v>238</v>
      </c>
      <c r="C45" s="16">
        <v>2004</v>
      </c>
      <c r="D45" s="16" t="s">
        <v>6</v>
      </c>
      <c r="E45" s="43">
        <f t="shared" si="1"/>
        <v>20</v>
      </c>
      <c r="F45" s="43"/>
      <c r="G45" s="43"/>
      <c r="H45" s="43"/>
      <c r="I45" s="43"/>
      <c r="J45" s="43"/>
      <c r="K45" s="43"/>
      <c r="L45" s="43">
        <v>20</v>
      </c>
      <c r="M45" s="43"/>
      <c r="N45" s="43"/>
      <c r="O45" s="43"/>
      <c r="P45" s="46"/>
      <c r="Q45" s="46"/>
      <c r="R45" s="46"/>
    </row>
    <row r="46" spans="1:18" ht="17.25" customHeight="1">
      <c r="A46" s="16">
        <v>9</v>
      </c>
      <c r="B46" s="59" t="s">
        <v>239</v>
      </c>
      <c r="C46" s="16">
        <v>2004</v>
      </c>
      <c r="D46" s="16" t="s">
        <v>6</v>
      </c>
      <c r="E46" s="43">
        <f t="shared" si="1"/>
        <v>12</v>
      </c>
      <c r="F46" s="43"/>
      <c r="G46" s="43"/>
      <c r="H46" s="43"/>
      <c r="I46" s="43"/>
      <c r="J46" s="43"/>
      <c r="K46" s="43"/>
      <c r="L46" s="43">
        <v>12</v>
      </c>
      <c r="M46" s="43"/>
      <c r="N46" s="43"/>
      <c r="O46" s="43"/>
      <c r="P46" s="46"/>
      <c r="Q46" s="46"/>
      <c r="R46" s="46"/>
    </row>
    <row r="47" spans="1:18" ht="17.25" customHeight="1">
      <c r="A47" s="16">
        <v>10</v>
      </c>
      <c r="B47" s="59" t="s">
        <v>116</v>
      </c>
      <c r="C47" s="16">
        <v>2005</v>
      </c>
      <c r="D47" s="16" t="s">
        <v>6</v>
      </c>
      <c r="E47" s="43">
        <f t="shared" si="1"/>
        <v>11</v>
      </c>
      <c r="F47" s="43"/>
      <c r="G47" s="43"/>
      <c r="H47" s="43"/>
      <c r="I47" s="43"/>
      <c r="J47" s="43">
        <v>11</v>
      </c>
      <c r="K47" s="43"/>
      <c r="L47" s="43"/>
      <c r="M47" s="43"/>
      <c r="N47" s="43"/>
      <c r="O47" s="43"/>
      <c r="P47" s="46"/>
      <c r="Q47" s="46"/>
      <c r="R47" s="46"/>
    </row>
    <row r="48" spans="1:18" ht="17.25" customHeight="1">
      <c r="A48" s="57"/>
      <c r="B48" s="101"/>
      <c r="C48" s="57"/>
      <c r="D48" s="57"/>
      <c r="E48" s="58"/>
      <c r="F48" s="58"/>
      <c r="G48" s="58"/>
      <c r="H48" s="58"/>
      <c r="I48" s="58"/>
      <c r="J48" s="58"/>
      <c r="K48" s="58"/>
      <c r="L48" s="58"/>
      <c r="M48" s="58"/>
      <c r="N48" s="58"/>
      <c r="O48" s="58"/>
      <c r="P48" s="46"/>
      <c r="Q48" s="46"/>
      <c r="R48" s="46"/>
    </row>
    <row r="49" spans="1:18" ht="17.25" customHeight="1">
      <c r="A49" s="57"/>
      <c r="B49" s="101"/>
      <c r="C49" s="57"/>
      <c r="D49" s="57"/>
      <c r="E49" s="58"/>
      <c r="F49" s="58"/>
      <c r="G49" s="58"/>
      <c r="H49" s="58"/>
      <c r="I49" s="58"/>
      <c r="J49" s="58"/>
      <c r="K49" s="58"/>
      <c r="L49" s="58"/>
      <c r="M49" s="58"/>
      <c r="N49" s="58"/>
      <c r="O49" s="58"/>
      <c r="P49" s="46"/>
      <c r="Q49" s="46"/>
      <c r="R49" s="46"/>
    </row>
    <row r="50" spans="1:18" ht="17.25" customHeight="1">
      <c r="A50" s="57"/>
      <c r="B50" s="101"/>
      <c r="C50" s="57"/>
      <c r="D50" s="57"/>
      <c r="E50" s="58"/>
      <c r="F50" s="58"/>
      <c r="G50" s="58"/>
      <c r="H50" s="58"/>
      <c r="I50" s="58"/>
      <c r="J50" s="58"/>
      <c r="K50" s="58"/>
      <c r="L50" s="58"/>
      <c r="M50" s="58"/>
      <c r="N50" s="58"/>
      <c r="O50" s="58"/>
      <c r="P50" s="46"/>
      <c r="Q50" s="46"/>
      <c r="R50" s="46"/>
    </row>
    <row r="51" spans="1:18" ht="17.25" customHeight="1">
      <c r="A51" s="57"/>
      <c r="B51" s="101"/>
      <c r="C51" s="57"/>
      <c r="D51" s="57"/>
      <c r="E51" s="58"/>
      <c r="F51" s="58"/>
      <c r="G51" s="58"/>
      <c r="H51" s="58"/>
      <c r="I51" s="58"/>
      <c r="J51" s="58"/>
      <c r="K51" s="58"/>
      <c r="L51" s="58"/>
      <c r="M51" s="58"/>
      <c r="N51" s="58"/>
      <c r="O51" s="58"/>
      <c r="P51" s="46"/>
      <c r="Q51" s="46"/>
      <c r="R51" s="46"/>
    </row>
    <row r="52" spans="1:18" ht="17.25" customHeight="1">
      <c r="A52" s="57"/>
      <c r="B52" s="101"/>
      <c r="C52" s="57"/>
      <c r="D52" s="57"/>
      <c r="E52" s="58"/>
      <c r="F52" s="58"/>
      <c r="G52" s="58"/>
      <c r="H52" s="58"/>
      <c r="I52" s="58"/>
      <c r="J52" s="58"/>
      <c r="K52" s="58"/>
      <c r="L52" s="58"/>
      <c r="M52" s="58"/>
      <c r="N52" s="58"/>
      <c r="O52" s="58"/>
      <c r="P52" s="46"/>
      <c r="Q52" s="46"/>
      <c r="R52" s="46"/>
    </row>
    <row r="53" spans="1:18" ht="17.25" customHeight="1">
      <c r="A53" s="57"/>
      <c r="B53" s="101"/>
      <c r="C53" s="57"/>
      <c r="D53" s="57"/>
      <c r="E53" s="58"/>
      <c r="F53" s="58"/>
      <c r="G53" s="58"/>
      <c r="H53" s="58"/>
      <c r="I53" s="58"/>
      <c r="J53" s="58"/>
      <c r="K53" s="58"/>
      <c r="L53" s="58"/>
      <c r="M53" s="58"/>
      <c r="N53" s="58"/>
      <c r="O53" s="58"/>
      <c r="P53" s="46"/>
      <c r="Q53" s="46"/>
      <c r="R53" s="46"/>
    </row>
    <row r="54" spans="1:18" ht="17.25" customHeight="1">
      <c r="A54" s="57"/>
      <c r="B54" s="101"/>
      <c r="C54" s="57"/>
      <c r="D54" s="57"/>
      <c r="E54" s="58"/>
      <c r="F54" s="58"/>
      <c r="G54" s="58"/>
      <c r="H54" s="58"/>
      <c r="I54" s="58"/>
      <c r="J54" s="58"/>
      <c r="K54" s="58"/>
      <c r="L54" s="58"/>
      <c r="M54" s="58"/>
      <c r="N54" s="58"/>
      <c r="O54" s="58"/>
      <c r="P54" s="46"/>
      <c r="Q54" s="46"/>
      <c r="R54" s="46"/>
    </row>
    <row r="55" spans="1:18" ht="17.25" customHeight="1">
      <c r="A55" s="57"/>
      <c r="B55" s="101"/>
      <c r="C55" s="57"/>
      <c r="D55" s="57"/>
      <c r="E55" s="58"/>
      <c r="F55" s="58"/>
      <c r="G55" s="58"/>
      <c r="H55" s="58"/>
      <c r="I55" s="58"/>
      <c r="J55" s="58"/>
      <c r="K55" s="58"/>
      <c r="L55" s="58"/>
      <c r="M55" s="58"/>
      <c r="N55" s="58"/>
      <c r="O55" s="58"/>
      <c r="P55" s="46"/>
      <c r="Q55" s="46"/>
      <c r="R55" s="46"/>
    </row>
    <row r="56" spans="1:18" ht="17.25" customHeight="1">
      <c r="A56" s="57"/>
      <c r="B56" s="101"/>
      <c r="C56" s="57"/>
      <c r="D56" s="57"/>
      <c r="E56" s="58"/>
      <c r="F56" s="58"/>
      <c r="G56" s="58"/>
      <c r="H56" s="58"/>
      <c r="I56" s="58"/>
      <c r="J56" s="58"/>
      <c r="K56" s="58"/>
      <c r="L56" s="58"/>
      <c r="M56" s="58"/>
      <c r="N56" s="58"/>
      <c r="O56" s="58"/>
      <c r="P56" s="46"/>
      <c r="Q56" s="46"/>
      <c r="R56" s="46"/>
    </row>
    <row r="57" spans="1:18" ht="17.25" customHeight="1">
      <c r="A57" s="57"/>
      <c r="B57" s="101"/>
      <c r="C57" s="57"/>
      <c r="D57" s="57"/>
      <c r="E57" s="58"/>
      <c r="F57" s="58"/>
      <c r="G57" s="58"/>
      <c r="H57" s="58"/>
      <c r="I57" s="58"/>
      <c r="J57" s="58"/>
      <c r="K57" s="58"/>
      <c r="L57" s="58"/>
      <c r="M57" s="58"/>
      <c r="N57" s="58"/>
      <c r="O57" s="58"/>
      <c r="P57" s="46"/>
      <c r="Q57" s="46"/>
      <c r="R57" s="46"/>
    </row>
    <row r="58" spans="1:18" ht="17.25" customHeight="1">
      <c r="A58" s="57"/>
      <c r="B58" s="101"/>
      <c r="C58" s="57"/>
      <c r="D58" s="57"/>
      <c r="E58" s="58"/>
      <c r="F58" s="58"/>
      <c r="G58" s="58"/>
      <c r="H58" s="58"/>
      <c r="I58" s="58"/>
      <c r="J58" s="58"/>
      <c r="K58" s="58"/>
      <c r="L58" s="58"/>
      <c r="M58" s="58"/>
      <c r="N58" s="58"/>
      <c r="O58" s="58"/>
      <c r="P58" s="46"/>
      <c r="Q58" s="46"/>
      <c r="R58" s="46"/>
    </row>
    <row r="59" spans="1:18" ht="17.25" customHeight="1">
      <c r="A59" s="57"/>
      <c r="B59" s="101"/>
      <c r="C59" s="57"/>
      <c r="D59" s="57"/>
      <c r="E59" s="58"/>
      <c r="F59" s="58"/>
      <c r="G59" s="58"/>
      <c r="H59" s="58"/>
      <c r="I59" s="58"/>
      <c r="J59" s="58"/>
      <c r="K59" s="58"/>
      <c r="L59" s="58"/>
      <c r="M59" s="58"/>
      <c r="N59" s="58"/>
      <c r="O59" s="58"/>
      <c r="P59" s="46"/>
      <c r="Q59" s="46"/>
      <c r="R59" s="46"/>
    </row>
    <row r="60" spans="1:18" ht="17.25" customHeight="1">
      <c r="A60" s="57"/>
      <c r="B60" s="101"/>
      <c r="C60" s="57"/>
      <c r="D60" s="57"/>
      <c r="E60" s="58"/>
      <c r="F60" s="58"/>
      <c r="G60" s="58"/>
      <c r="H60" s="58"/>
      <c r="I60" s="58"/>
      <c r="J60" s="58"/>
      <c r="K60" s="58"/>
      <c r="L60" s="58"/>
      <c r="M60" s="58"/>
      <c r="N60" s="58"/>
      <c r="O60" s="58"/>
      <c r="P60" s="46"/>
      <c r="Q60" s="46"/>
      <c r="R60" s="46"/>
    </row>
    <row r="61" spans="1:18" ht="17.25" customHeight="1">
      <c r="A61" s="57"/>
      <c r="B61" s="101"/>
      <c r="C61" s="57"/>
      <c r="D61" s="57"/>
      <c r="E61" s="58"/>
      <c r="F61" s="58"/>
      <c r="G61" s="58"/>
      <c r="H61" s="58"/>
      <c r="I61" s="58"/>
      <c r="J61" s="58"/>
      <c r="K61" s="58"/>
      <c r="L61" s="58"/>
      <c r="M61" s="58"/>
      <c r="N61" s="58"/>
      <c r="O61" s="58"/>
      <c r="P61" s="46"/>
      <c r="Q61" s="46"/>
      <c r="R61" s="46"/>
    </row>
    <row r="62" spans="1:18" ht="17.25" customHeight="1">
      <c r="A62" s="57"/>
      <c r="B62" s="101"/>
      <c r="C62" s="57"/>
      <c r="D62" s="57"/>
      <c r="E62" s="58"/>
      <c r="F62" s="58"/>
      <c r="G62" s="58"/>
      <c r="H62" s="58"/>
      <c r="I62" s="58"/>
      <c r="J62" s="58"/>
      <c r="K62" s="58"/>
      <c r="L62" s="58"/>
      <c r="M62" s="58"/>
      <c r="N62" s="58"/>
      <c r="O62" s="58"/>
      <c r="P62" s="46"/>
      <c r="Q62" s="46"/>
      <c r="R62" s="46"/>
    </row>
    <row r="63" spans="1:18" ht="12.75">
      <c r="A63" s="128" t="s">
        <v>76</v>
      </c>
      <c r="B63" s="127"/>
      <c r="C63" s="127"/>
      <c r="D63" s="127"/>
      <c r="E63" s="127"/>
      <c r="F63" s="127"/>
      <c r="G63" s="127"/>
      <c r="H63" s="127"/>
      <c r="I63" s="127"/>
      <c r="J63" s="127"/>
      <c r="K63" s="127"/>
      <c r="L63" s="127"/>
      <c r="M63" s="127"/>
      <c r="N63" s="127"/>
      <c r="O63" s="127"/>
      <c r="P63" s="127"/>
      <c r="Q63" s="127"/>
      <c r="R63" s="127"/>
    </row>
    <row r="65" spans="1:18" ht="39" customHeight="1">
      <c r="A65" s="115" t="s">
        <v>0</v>
      </c>
      <c r="B65" s="116" t="s">
        <v>21</v>
      </c>
      <c r="C65" s="117" t="s">
        <v>1</v>
      </c>
      <c r="D65" s="116" t="s">
        <v>2</v>
      </c>
      <c r="E65" s="113" t="s">
        <v>3</v>
      </c>
      <c r="F65" s="105" t="s">
        <v>93</v>
      </c>
      <c r="G65" s="118"/>
      <c r="H65" s="105" t="s">
        <v>79</v>
      </c>
      <c r="I65" s="118"/>
      <c r="J65" s="136" t="s">
        <v>194</v>
      </c>
      <c r="K65" s="136" t="s">
        <v>195</v>
      </c>
      <c r="L65" s="113" t="s">
        <v>197</v>
      </c>
      <c r="M65" s="113" t="s">
        <v>134</v>
      </c>
      <c r="N65" s="113" t="s">
        <v>135</v>
      </c>
      <c r="O65" s="113" t="s">
        <v>184</v>
      </c>
      <c r="P65" s="46"/>
      <c r="Q65" s="46"/>
      <c r="R65" s="46"/>
    </row>
    <row r="66" spans="1:18" ht="40.5" customHeight="1">
      <c r="A66" s="115"/>
      <c r="B66" s="116"/>
      <c r="C66" s="117"/>
      <c r="D66" s="116"/>
      <c r="E66" s="113"/>
      <c r="F66" s="119"/>
      <c r="G66" s="120"/>
      <c r="H66" s="119"/>
      <c r="I66" s="120"/>
      <c r="J66" s="137"/>
      <c r="K66" s="137"/>
      <c r="L66" s="113"/>
      <c r="M66" s="113"/>
      <c r="N66" s="113"/>
      <c r="O66" s="113"/>
      <c r="P66" s="46"/>
      <c r="Q66" s="46"/>
      <c r="R66" s="46"/>
    </row>
    <row r="67" spans="1:18" ht="18.75" customHeight="1">
      <c r="A67" s="115"/>
      <c r="B67" s="116"/>
      <c r="C67" s="117"/>
      <c r="D67" s="116"/>
      <c r="E67" s="113"/>
      <c r="F67" s="16" t="s">
        <v>83</v>
      </c>
      <c r="G67" s="15" t="s">
        <v>41</v>
      </c>
      <c r="H67" s="16" t="s">
        <v>87</v>
      </c>
      <c r="I67" s="15" t="s">
        <v>41</v>
      </c>
      <c r="J67" s="138"/>
      <c r="K67" s="138"/>
      <c r="L67" s="113"/>
      <c r="M67" s="113"/>
      <c r="N67" s="113"/>
      <c r="O67" s="113"/>
      <c r="P67" s="46"/>
      <c r="Q67" s="46"/>
      <c r="R67" s="46"/>
    </row>
    <row r="68" spans="1:18" ht="25.5">
      <c r="A68" s="16">
        <v>1</v>
      </c>
      <c r="B68" s="45" t="s">
        <v>201</v>
      </c>
      <c r="C68" s="63" t="s">
        <v>172</v>
      </c>
      <c r="D68" s="16" t="s">
        <v>182</v>
      </c>
      <c r="E68" s="43">
        <f aca="true" t="shared" si="2" ref="E68:E74">SUM(F68:O68)</f>
        <v>74</v>
      </c>
      <c r="F68" s="43"/>
      <c r="G68" s="43"/>
      <c r="H68" s="43"/>
      <c r="I68" s="43"/>
      <c r="J68" s="43">
        <v>17</v>
      </c>
      <c r="K68" s="43">
        <v>20</v>
      </c>
      <c r="L68" s="43"/>
      <c r="M68" s="43"/>
      <c r="N68" s="43">
        <v>21</v>
      </c>
      <c r="O68" s="43">
        <v>16</v>
      </c>
      <c r="P68" s="46"/>
      <c r="Q68" s="46"/>
      <c r="R68" s="46"/>
    </row>
    <row r="69" spans="1:18" ht="25.5">
      <c r="A69" s="16">
        <v>2</v>
      </c>
      <c r="B69" s="45" t="s">
        <v>308</v>
      </c>
      <c r="C69" s="63" t="s">
        <v>295</v>
      </c>
      <c r="D69" s="16" t="s">
        <v>10</v>
      </c>
      <c r="E69" s="43">
        <f t="shared" si="2"/>
        <v>63</v>
      </c>
      <c r="F69" s="43"/>
      <c r="G69" s="43"/>
      <c r="H69" s="43"/>
      <c r="I69" s="43"/>
      <c r="J69" s="43"/>
      <c r="K69" s="43"/>
      <c r="L69" s="43"/>
      <c r="M69" s="43">
        <v>20</v>
      </c>
      <c r="N69" s="43">
        <v>25</v>
      </c>
      <c r="O69" s="43">
        <v>18</v>
      </c>
      <c r="P69" s="46"/>
      <c r="Q69" s="46"/>
      <c r="R69" s="46"/>
    </row>
    <row r="70" spans="1:18" ht="25.5">
      <c r="A70" s="16">
        <v>3</v>
      </c>
      <c r="B70" s="45" t="s">
        <v>199</v>
      </c>
      <c r="C70" s="63" t="s">
        <v>108</v>
      </c>
      <c r="D70" s="16" t="s">
        <v>11</v>
      </c>
      <c r="E70" s="43">
        <f t="shared" si="2"/>
        <v>51</v>
      </c>
      <c r="F70" s="43"/>
      <c r="G70" s="43"/>
      <c r="H70" s="43"/>
      <c r="I70" s="43"/>
      <c r="J70" s="43">
        <v>14</v>
      </c>
      <c r="K70" s="43">
        <v>17</v>
      </c>
      <c r="L70" s="43">
        <v>20</v>
      </c>
      <c r="M70" s="43"/>
      <c r="N70" s="43"/>
      <c r="O70" s="43"/>
      <c r="P70" s="46"/>
      <c r="Q70" s="46"/>
      <c r="R70" s="46"/>
    </row>
    <row r="71" spans="1:18" ht="25.5">
      <c r="A71" s="16">
        <v>4</v>
      </c>
      <c r="B71" s="45" t="s">
        <v>136</v>
      </c>
      <c r="C71" s="63" t="s">
        <v>127</v>
      </c>
      <c r="D71" s="16" t="s">
        <v>6</v>
      </c>
      <c r="E71" s="43">
        <f t="shared" si="2"/>
        <v>38</v>
      </c>
      <c r="F71" s="43"/>
      <c r="G71" s="43"/>
      <c r="H71" s="43"/>
      <c r="I71" s="43"/>
      <c r="J71" s="43">
        <v>20</v>
      </c>
      <c r="K71" s="43"/>
      <c r="L71" s="43"/>
      <c r="M71" s="43"/>
      <c r="N71" s="43">
        <v>18</v>
      </c>
      <c r="O71" s="43"/>
      <c r="P71" s="46"/>
      <c r="Q71" s="46"/>
      <c r="R71" s="46"/>
    </row>
    <row r="72" spans="1:18" ht="25.5">
      <c r="A72" s="16">
        <v>5</v>
      </c>
      <c r="B72" s="45" t="s">
        <v>296</v>
      </c>
      <c r="C72" s="63" t="s">
        <v>297</v>
      </c>
      <c r="D72" s="16" t="s">
        <v>10</v>
      </c>
      <c r="E72" s="43">
        <f t="shared" si="2"/>
        <v>27</v>
      </c>
      <c r="F72" s="43"/>
      <c r="G72" s="43"/>
      <c r="H72" s="43"/>
      <c r="I72" s="43"/>
      <c r="J72" s="43"/>
      <c r="K72" s="43"/>
      <c r="L72" s="43"/>
      <c r="M72" s="43">
        <v>17</v>
      </c>
      <c r="N72" s="43">
        <v>10</v>
      </c>
      <c r="O72" s="43"/>
      <c r="P72" s="46"/>
      <c r="Q72" s="46"/>
      <c r="R72" s="46"/>
    </row>
    <row r="73" spans="1:18" ht="28.5" customHeight="1">
      <c r="A73" s="16">
        <v>6</v>
      </c>
      <c r="B73" s="45" t="s">
        <v>220</v>
      </c>
      <c r="C73" s="63" t="s">
        <v>172</v>
      </c>
      <c r="D73" s="16" t="s">
        <v>8</v>
      </c>
      <c r="E73" s="43">
        <f t="shared" si="2"/>
        <v>26</v>
      </c>
      <c r="F73" s="43"/>
      <c r="G73" s="43"/>
      <c r="H73" s="43"/>
      <c r="I73" s="43"/>
      <c r="J73" s="43"/>
      <c r="K73" s="43">
        <v>12</v>
      </c>
      <c r="L73" s="43"/>
      <c r="M73" s="43"/>
      <c r="N73" s="43">
        <v>14</v>
      </c>
      <c r="O73" s="43"/>
      <c r="P73" s="46"/>
      <c r="Q73" s="46"/>
      <c r="R73" s="46"/>
    </row>
    <row r="74" spans="1:18" ht="25.5">
      <c r="A74" s="16">
        <v>7</v>
      </c>
      <c r="B74" s="45" t="s">
        <v>298</v>
      </c>
      <c r="C74" s="63" t="s">
        <v>299</v>
      </c>
      <c r="D74" s="16" t="s">
        <v>10</v>
      </c>
      <c r="E74" s="43">
        <f t="shared" si="2"/>
        <v>14</v>
      </c>
      <c r="F74" s="43"/>
      <c r="G74" s="43"/>
      <c r="H74" s="43"/>
      <c r="I74" s="43"/>
      <c r="J74" s="43"/>
      <c r="K74" s="43"/>
      <c r="L74" s="43"/>
      <c r="M74" s="43">
        <v>14</v>
      </c>
      <c r="N74" s="43"/>
      <c r="O74" s="43"/>
      <c r="P74" s="46"/>
      <c r="Q74" s="46"/>
      <c r="R74" s="46"/>
    </row>
    <row r="75" spans="1:18" ht="12.75">
      <c r="A75" s="57"/>
      <c r="B75" s="66"/>
      <c r="C75" s="67"/>
      <c r="D75" s="57"/>
      <c r="E75" s="58"/>
      <c r="F75" s="58"/>
      <c r="G75" s="58"/>
      <c r="H75" s="58"/>
      <c r="I75" s="58"/>
      <c r="J75" s="58"/>
      <c r="K75" s="58"/>
      <c r="L75" s="58"/>
      <c r="M75" s="58"/>
      <c r="N75" s="58"/>
      <c r="O75" s="58"/>
      <c r="P75" s="58"/>
      <c r="Q75" s="58"/>
      <c r="R75" s="58"/>
    </row>
    <row r="76" spans="1:18" ht="12.75">
      <c r="A76" s="128" t="s">
        <v>102</v>
      </c>
      <c r="B76" s="127"/>
      <c r="C76" s="127"/>
      <c r="D76" s="127"/>
      <c r="E76" s="127"/>
      <c r="F76" s="127"/>
      <c r="G76" s="127"/>
      <c r="H76" s="127"/>
      <c r="I76" s="127"/>
      <c r="J76" s="127"/>
      <c r="K76" s="127"/>
      <c r="L76" s="127"/>
      <c r="M76" s="127"/>
      <c r="N76" s="127"/>
      <c r="O76" s="127"/>
      <c r="P76" s="127"/>
      <c r="Q76" s="127"/>
      <c r="R76" s="127"/>
    </row>
    <row r="78" spans="1:18" ht="42.75" customHeight="1">
      <c r="A78" s="115" t="s">
        <v>0</v>
      </c>
      <c r="B78" s="116" t="s">
        <v>21</v>
      </c>
      <c r="C78" s="117" t="s">
        <v>1</v>
      </c>
      <c r="D78" s="116" t="s">
        <v>2</v>
      </c>
      <c r="E78" s="113" t="s">
        <v>3</v>
      </c>
      <c r="F78" s="105" t="s">
        <v>93</v>
      </c>
      <c r="G78" s="118"/>
      <c r="H78" s="105" t="s">
        <v>79</v>
      </c>
      <c r="I78" s="118"/>
      <c r="J78" s="136" t="s">
        <v>194</v>
      </c>
      <c r="K78" s="136" t="s">
        <v>195</v>
      </c>
      <c r="L78" s="113" t="s">
        <v>197</v>
      </c>
      <c r="M78" s="113" t="s">
        <v>134</v>
      </c>
      <c r="N78" s="113" t="s">
        <v>135</v>
      </c>
      <c r="O78" s="113" t="s">
        <v>184</v>
      </c>
      <c r="P78" s="46"/>
      <c r="Q78" s="46"/>
      <c r="R78" s="46"/>
    </row>
    <row r="79" spans="1:18" ht="36.75" customHeight="1">
      <c r="A79" s="115"/>
      <c r="B79" s="116"/>
      <c r="C79" s="117"/>
      <c r="D79" s="116"/>
      <c r="E79" s="113"/>
      <c r="F79" s="119"/>
      <c r="G79" s="120"/>
      <c r="H79" s="119"/>
      <c r="I79" s="120"/>
      <c r="J79" s="137"/>
      <c r="K79" s="137"/>
      <c r="L79" s="113"/>
      <c r="M79" s="113"/>
      <c r="N79" s="113"/>
      <c r="O79" s="113"/>
      <c r="P79" s="46"/>
      <c r="Q79" s="46"/>
      <c r="R79" s="46"/>
    </row>
    <row r="80" spans="1:18" ht="18" customHeight="1">
      <c r="A80" s="115"/>
      <c r="B80" s="116"/>
      <c r="C80" s="117"/>
      <c r="D80" s="116"/>
      <c r="E80" s="113"/>
      <c r="F80" s="16" t="s">
        <v>83</v>
      </c>
      <c r="G80" s="15" t="s">
        <v>41</v>
      </c>
      <c r="H80" s="16" t="s">
        <v>87</v>
      </c>
      <c r="I80" s="15" t="s">
        <v>41</v>
      </c>
      <c r="J80" s="138"/>
      <c r="K80" s="138"/>
      <c r="L80" s="113"/>
      <c r="M80" s="113"/>
      <c r="N80" s="113"/>
      <c r="O80" s="113"/>
      <c r="P80" s="46"/>
      <c r="Q80" s="46"/>
      <c r="R80" s="46"/>
    </row>
    <row r="81" spans="1:18" ht="25.5">
      <c r="A81" s="16">
        <v>1</v>
      </c>
      <c r="B81" s="45" t="s">
        <v>103</v>
      </c>
      <c r="C81" s="63" t="s">
        <v>95</v>
      </c>
      <c r="D81" s="16" t="s">
        <v>10</v>
      </c>
      <c r="E81" s="43">
        <f>SUM(F81:O81)</f>
        <v>90</v>
      </c>
      <c r="F81" s="43"/>
      <c r="G81" s="43"/>
      <c r="H81" s="43"/>
      <c r="I81" s="43"/>
      <c r="J81" s="43">
        <v>20</v>
      </c>
      <c r="K81" s="43"/>
      <c r="L81" s="43"/>
      <c r="M81" s="43">
        <v>20</v>
      </c>
      <c r="N81" s="43">
        <v>25</v>
      </c>
      <c r="O81" s="43">
        <v>25</v>
      </c>
      <c r="P81" s="46"/>
      <c r="Q81" s="46"/>
      <c r="R81" s="46"/>
    </row>
    <row r="82" spans="1:18" ht="25.5">
      <c r="A82" s="16">
        <v>2</v>
      </c>
      <c r="B82" s="45" t="s">
        <v>221</v>
      </c>
      <c r="C82" s="63" t="s">
        <v>172</v>
      </c>
      <c r="D82" s="16" t="s">
        <v>8</v>
      </c>
      <c r="E82" s="43">
        <f>SUM(F82:O82)</f>
        <v>20</v>
      </c>
      <c r="F82" s="43"/>
      <c r="G82" s="43"/>
      <c r="H82" s="43"/>
      <c r="I82" s="43"/>
      <c r="J82" s="43"/>
      <c r="K82" s="43">
        <v>20</v>
      </c>
      <c r="L82" s="43"/>
      <c r="M82" s="43"/>
      <c r="N82" s="43"/>
      <c r="O82" s="43"/>
      <c r="P82" s="46"/>
      <c r="Q82" s="46"/>
      <c r="R82" s="46"/>
    </row>
    <row r="83" spans="1:18" ht="27" customHeight="1">
      <c r="A83" s="16">
        <v>3</v>
      </c>
      <c r="B83" s="45" t="s">
        <v>291</v>
      </c>
      <c r="C83" s="63" t="s">
        <v>292</v>
      </c>
      <c r="D83" s="16" t="s">
        <v>10</v>
      </c>
      <c r="E83" s="43">
        <f>SUM(F83:O83)</f>
        <v>17</v>
      </c>
      <c r="F83" s="43"/>
      <c r="G83" s="43"/>
      <c r="H83" s="43"/>
      <c r="I83" s="43"/>
      <c r="J83" s="43"/>
      <c r="K83" s="43"/>
      <c r="L83" s="43"/>
      <c r="M83" s="43">
        <v>17</v>
      </c>
      <c r="N83" s="43"/>
      <c r="O83" s="43"/>
      <c r="P83" s="46"/>
      <c r="Q83" s="46"/>
      <c r="R83" s="46"/>
    </row>
    <row r="84" spans="1:18" ht="27" customHeight="1">
      <c r="A84" s="16">
        <v>4</v>
      </c>
      <c r="B84" s="45" t="s">
        <v>300</v>
      </c>
      <c r="C84" s="63" t="s">
        <v>292</v>
      </c>
      <c r="D84" s="16" t="s">
        <v>10</v>
      </c>
      <c r="E84" s="43">
        <f>SUM(F84:O84)</f>
        <v>16</v>
      </c>
      <c r="F84" s="43"/>
      <c r="G84" s="43"/>
      <c r="H84" s="43"/>
      <c r="I84" s="43"/>
      <c r="J84" s="43"/>
      <c r="K84" s="43"/>
      <c r="L84" s="43"/>
      <c r="M84" s="43"/>
      <c r="N84" s="43">
        <v>16</v>
      </c>
      <c r="O84" s="43"/>
      <c r="P84" s="46"/>
      <c r="Q84" s="46"/>
      <c r="R84" s="46"/>
    </row>
    <row r="85" spans="1:18" ht="12.75">
      <c r="A85" s="57"/>
      <c r="B85" s="66"/>
      <c r="C85" s="67"/>
      <c r="D85" s="57"/>
      <c r="E85" s="58"/>
      <c r="F85" s="58"/>
      <c r="G85" s="58"/>
      <c r="H85" s="58"/>
      <c r="I85" s="58"/>
      <c r="J85" s="58"/>
      <c r="K85" s="58"/>
      <c r="L85" s="58"/>
      <c r="M85" s="58"/>
      <c r="N85" s="58"/>
      <c r="O85" s="58"/>
      <c r="P85" s="58"/>
      <c r="Q85" s="58"/>
      <c r="R85" s="58"/>
    </row>
    <row r="86" spans="1:5" ht="14.25" customHeight="1">
      <c r="A86" s="61" t="s">
        <v>23</v>
      </c>
      <c r="B86" s="64" t="s">
        <v>26</v>
      </c>
      <c r="C86" s="64"/>
      <c r="D86" s="64"/>
      <c r="E86" s="64"/>
    </row>
    <row r="87" ht="31.5" customHeight="1"/>
    <row r="88" ht="17.25" customHeight="1"/>
    <row r="89" ht="15.75" customHeight="1"/>
    <row r="90" ht="24.75" customHeight="1"/>
    <row r="91" ht="24.75" customHeight="1"/>
    <row r="92" ht="27.75" customHeight="1"/>
    <row r="93" ht="27" customHeight="1"/>
    <row r="94" ht="26.25" customHeight="1"/>
  </sheetData>
  <sheetProtection/>
  <mergeCells count="56">
    <mergeCell ref="J78:J80"/>
    <mergeCell ref="M78:M80"/>
    <mergeCell ref="F78:G79"/>
    <mergeCell ref="K78:K80"/>
    <mergeCell ref="N78:N80"/>
    <mergeCell ref="A78:A80"/>
    <mergeCell ref="B78:B80"/>
    <mergeCell ref="C78:C80"/>
    <mergeCell ref="D78:D80"/>
    <mergeCell ref="E78:E80"/>
    <mergeCell ref="L78:L80"/>
    <mergeCell ref="H78:I79"/>
    <mergeCell ref="A76:R76"/>
    <mergeCell ref="B65:B67"/>
    <mergeCell ref="L35:L37"/>
    <mergeCell ref="H65:I66"/>
    <mergeCell ref="J35:J37"/>
    <mergeCell ref="C35:C37"/>
    <mergeCell ref="K65:K67"/>
    <mergeCell ref="L65:L67"/>
    <mergeCell ref="A2:R2"/>
    <mergeCell ref="A4:A6"/>
    <mergeCell ref="E4:E6"/>
    <mergeCell ref="D4:D6"/>
    <mergeCell ref="H4:I5"/>
    <mergeCell ref="B4:B6"/>
    <mergeCell ref="N4:N6"/>
    <mergeCell ref="F4:G5"/>
    <mergeCell ref="M4:M6"/>
    <mergeCell ref="C4:C6"/>
    <mergeCell ref="H35:I36"/>
    <mergeCell ref="B35:B37"/>
    <mergeCell ref="E65:E67"/>
    <mergeCell ref="C65:C67"/>
    <mergeCell ref="F35:G36"/>
    <mergeCell ref="D35:D37"/>
    <mergeCell ref="E35:E37"/>
    <mergeCell ref="O4:O6"/>
    <mergeCell ref="O35:O37"/>
    <mergeCell ref="O65:O67"/>
    <mergeCell ref="M65:M67"/>
    <mergeCell ref="J65:J67"/>
    <mergeCell ref="M35:M37"/>
    <mergeCell ref="L4:L6"/>
    <mergeCell ref="K4:K6"/>
    <mergeCell ref="K35:K37"/>
    <mergeCell ref="O78:O80"/>
    <mergeCell ref="F65:G66"/>
    <mergeCell ref="A33:R33"/>
    <mergeCell ref="J4:J6"/>
    <mergeCell ref="A35:A37"/>
    <mergeCell ref="D65:D67"/>
    <mergeCell ref="A65:A67"/>
    <mergeCell ref="A63:R63"/>
    <mergeCell ref="N35:N37"/>
    <mergeCell ref="N65:N67"/>
  </mergeCells>
  <printOptions/>
  <pageMargins left="0.984251968503937" right="0" top="0" bottom="0" header="0.31496062992125984" footer="0.31496062992125984"/>
  <pageSetup horizontalDpi="30066" verticalDpi="30066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M163"/>
  <sheetViews>
    <sheetView zoomScalePageLayoutView="0" workbookViewId="0" topLeftCell="A76">
      <selection activeCell="K74" sqref="K74"/>
    </sheetView>
  </sheetViews>
  <sheetFormatPr defaultColWidth="9.00390625" defaultRowHeight="12.75"/>
  <cols>
    <col min="1" max="1" width="3.375" style="46" customWidth="1"/>
    <col min="2" max="2" width="26.125" style="46" customWidth="1"/>
    <col min="3" max="3" width="6.25390625" style="46" customWidth="1"/>
    <col min="4" max="4" width="15.75390625" style="46" customWidth="1"/>
    <col min="5" max="6" width="5.25390625" style="46" customWidth="1"/>
    <col min="7" max="8" width="6.625" style="46" customWidth="1"/>
    <col min="9" max="9" width="5.875" style="52" customWidth="1"/>
    <col min="10" max="10" width="7.125" style="52" customWidth="1"/>
    <col min="11" max="11" width="8.375" style="52" customWidth="1"/>
    <col min="12" max="12" width="5.25390625" style="52" customWidth="1"/>
    <col min="13" max="13" width="7.00390625" style="46" customWidth="1"/>
    <col min="14" max="26" width="9.00390625" style="46" customWidth="1"/>
    <col min="27" max="16384" width="9.00390625" style="46" customWidth="1"/>
  </cols>
  <sheetData>
    <row r="2" spans="1:12" ht="12.75">
      <c r="A2" s="128" t="s">
        <v>109</v>
      </c>
      <c r="B2" s="128"/>
      <c r="C2" s="128"/>
      <c r="D2" s="128"/>
      <c r="E2" s="128"/>
      <c r="F2" s="128"/>
      <c r="G2" s="128"/>
      <c r="H2" s="128"/>
      <c r="I2" s="128"/>
      <c r="J2" s="128"/>
      <c r="K2" s="125"/>
      <c r="L2" s="125"/>
    </row>
    <row r="3" ht="11.25" customHeight="1"/>
    <row r="4" spans="1:12" ht="42" customHeight="1">
      <c r="A4" s="139" t="s">
        <v>0</v>
      </c>
      <c r="B4" s="142" t="s">
        <v>21</v>
      </c>
      <c r="C4" s="145" t="s">
        <v>1</v>
      </c>
      <c r="D4" s="142" t="s">
        <v>2</v>
      </c>
      <c r="E4" s="136" t="s">
        <v>3</v>
      </c>
      <c r="F4" s="136" t="s">
        <v>194</v>
      </c>
      <c r="G4" s="136" t="s">
        <v>195</v>
      </c>
      <c r="H4" s="136" t="s">
        <v>197</v>
      </c>
      <c r="I4" s="136" t="s">
        <v>134</v>
      </c>
      <c r="J4" s="136" t="s">
        <v>135</v>
      </c>
      <c r="K4" s="136" t="s">
        <v>179</v>
      </c>
      <c r="L4" s="46"/>
    </row>
    <row r="5" spans="1:12" ht="42.75" customHeight="1">
      <c r="A5" s="140"/>
      <c r="B5" s="143"/>
      <c r="C5" s="146"/>
      <c r="D5" s="143"/>
      <c r="E5" s="137"/>
      <c r="F5" s="137"/>
      <c r="G5" s="137"/>
      <c r="H5" s="137"/>
      <c r="I5" s="137"/>
      <c r="J5" s="137"/>
      <c r="K5" s="137"/>
      <c r="L5" s="46"/>
    </row>
    <row r="6" spans="1:12" ht="22.5" customHeight="1">
      <c r="A6" s="141"/>
      <c r="B6" s="144"/>
      <c r="C6" s="147"/>
      <c r="D6" s="144"/>
      <c r="E6" s="138"/>
      <c r="F6" s="138"/>
      <c r="G6" s="138"/>
      <c r="H6" s="138"/>
      <c r="I6" s="138"/>
      <c r="J6" s="138"/>
      <c r="K6" s="138"/>
      <c r="L6" s="46"/>
    </row>
    <row r="7" spans="1:12" ht="18" customHeight="1">
      <c r="A7" s="16">
        <v>1</v>
      </c>
      <c r="B7" s="49" t="s">
        <v>152</v>
      </c>
      <c r="C7" s="16">
        <v>2007</v>
      </c>
      <c r="D7" s="15" t="s">
        <v>139</v>
      </c>
      <c r="E7" s="43">
        <f aca="true" t="shared" si="0" ref="E7:E46">SUM(F7:K7)</f>
        <v>46</v>
      </c>
      <c r="F7" s="43">
        <v>20</v>
      </c>
      <c r="G7" s="43">
        <v>17</v>
      </c>
      <c r="H7" s="43"/>
      <c r="I7" s="43"/>
      <c r="J7" s="43">
        <v>9</v>
      </c>
      <c r="K7" s="43"/>
      <c r="L7" s="46"/>
    </row>
    <row r="8" spans="1:12" ht="18" customHeight="1">
      <c r="A8" s="16">
        <v>2</v>
      </c>
      <c r="B8" s="49" t="s">
        <v>151</v>
      </c>
      <c r="C8" s="16">
        <v>2006</v>
      </c>
      <c r="D8" s="15" t="s">
        <v>10</v>
      </c>
      <c r="E8" s="43">
        <f t="shared" si="0"/>
        <v>45</v>
      </c>
      <c r="F8" s="43">
        <v>11</v>
      </c>
      <c r="G8" s="43">
        <v>12</v>
      </c>
      <c r="H8" s="43"/>
      <c r="I8" s="43">
        <v>14</v>
      </c>
      <c r="J8" s="43">
        <v>8</v>
      </c>
      <c r="K8" s="43"/>
      <c r="L8" s="46"/>
    </row>
    <row r="9" spans="1:12" ht="18" customHeight="1">
      <c r="A9" s="16">
        <v>3</v>
      </c>
      <c r="B9" s="49" t="s">
        <v>138</v>
      </c>
      <c r="C9" s="16">
        <v>2006</v>
      </c>
      <c r="D9" s="15" t="s">
        <v>139</v>
      </c>
      <c r="E9" s="43">
        <f>SUM(F9:K9)</f>
        <v>38</v>
      </c>
      <c r="F9" s="43">
        <v>2</v>
      </c>
      <c r="G9" s="43">
        <v>20</v>
      </c>
      <c r="H9" s="43"/>
      <c r="I9" s="43"/>
      <c r="J9" s="43">
        <v>16</v>
      </c>
      <c r="K9" s="71"/>
      <c r="L9" s="46"/>
    </row>
    <row r="10" spans="1:11" s="72" customFormat="1" ht="17.25" customHeight="1">
      <c r="A10" s="16">
        <v>4</v>
      </c>
      <c r="B10" s="49" t="s">
        <v>141</v>
      </c>
      <c r="C10" s="16">
        <v>2006</v>
      </c>
      <c r="D10" s="15" t="s">
        <v>139</v>
      </c>
      <c r="E10" s="43">
        <f>SUM(F10:K10)</f>
        <v>36</v>
      </c>
      <c r="F10" s="43">
        <v>17</v>
      </c>
      <c r="G10" s="43">
        <v>12</v>
      </c>
      <c r="H10" s="43"/>
      <c r="I10" s="43"/>
      <c r="J10" s="43">
        <v>7</v>
      </c>
      <c r="K10" s="71"/>
    </row>
    <row r="11" spans="1:11" s="72" customFormat="1" ht="17.25" customHeight="1">
      <c r="A11" s="16">
        <v>5</v>
      </c>
      <c r="B11" s="49" t="s">
        <v>174</v>
      </c>
      <c r="C11" s="16">
        <v>2007</v>
      </c>
      <c r="D11" s="15" t="s">
        <v>10</v>
      </c>
      <c r="E11" s="43">
        <f t="shared" si="0"/>
        <v>34</v>
      </c>
      <c r="F11" s="43">
        <v>6</v>
      </c>
      <c r="G11" s="43">
        <v>8</v>
      </c>
      <c r="H11" s="43"/>
      <c r="I11" s="43">
        <v>20</v>
      </c>
      <c r="J11" s="43"/>
      <c r="K11" s="43"/>
    </row>
    <row r="12" spans="1:12" ht="17.25" customHeight="1">
      <c r="A12" s="16">
        <v>6</v>
      </c>
      <c r="B12" s="49" t="s">
        <v>168</v>
      </c>
      <c r="C12" s="16">
        <v>2008</v>
      </c>
      <c r="D12" s="15" t="s">
        <v>11</v>
      </c>
      <c r="E12" s="43">
        <f t="shared" si="0"/>
        <v>31</v>
      </c>
      <c r="F12" s="43">
        <v>10</v>
      </c>
      <c r="G12" s="43">
        <v>7</v>
      </c>
      <c r="H12" s="43">
        <v>14</v>
      </c>
      <c r="I12" s="43"/>
      <c r="J12" s="43"/>
      <c r="K12" s="43"/>
      <c r="L12" s="46"/>
    </row>
    <row r="13" spans="1:11" s="72" customFormat="1" ht="17.25" customHeight="1">
      <c r="A13" s="16">
        <v>7</v>
      </c>
      <c r="B13" s="49" t="s">
        <v>140</v>
      </c>
      <c r="C13" s="16">
        <v>2006</v>
      </c>
      <c r="D13" s="15" t="s">
        <v>6</v>
      </c>
      <c r="E13" s="43">
        <f>SUM(F13:K13)</f>
        <v>28</v>
      </c>
      <c r="F13" s="43">
        <v>14</v>
      </c>
      <c r="G13" s="43">
        <v>14</v>
      </c>
      <c r="H13" s="43"/>
      <c r="I13" s="43"/>
      <c r="J13" s="71"/>
      <c r="K13" s="71"/>
    </row>
    <row r="14" spans="1:12" ht="18" customHeight="1">
      <c r="A14" s="16">
        <v>8</v>
      </c>
      <c r="B14" s="49" t="s">
        <v>204</v>
      </c>
      <c r="C14" s="16">
        <v>2008</v>
      </c>
      <c r="D14" s="15" t="s">
        <v>10</v>
      </c>
      <c r="E14" s="43">
        <f>SUM(F14:K14)</f>
        <v>26</v>
      </c>
      <c r="F14" s="43">
        <v>3</v>
      </c>
      <c r="G14" s="43">
        <v>9</v>
      </c>
      <c r="H14" s="43"/>
      <c r="I14" s="43">
        <v>14</v>
      </c>
      <c r="J14" s="43"/>
      <c r="K14" s="43"/>
      <c r="L14" s="46"/>
    </row>
    <row r="15" spans="1:11" s="72" customFormat="1" ht="17.25" customHeight="1">
      <c r="A15" s="16">
        <v>9</v>
      </c>
      <c r="B15" s="49" t="s">
        <v>166</v>
      </c>
      <c r="C15" s="16">
        <v>2007</v>
      </c>
      <c r="D15" s="15" t="s">
        <v>6</v>
      </c>
      <c r="E15" s="43">
        <f>SUM(F15:K15)</f>
        <v>23</v>
      </c>
      <c r="F15" s="43">
        <v>11</v>
      </c>
      <c r="G15" s="43">
        <v>11</v>
      </c>
      <c r="H15" s="43"/>
      <c r="I15" s="43"/>
      <c r="J15" s="43">
        <v>1</v>
      </c>
      <c r="K15" s="43"/>
    </row>
    <row r="16" spans="1:11" s="72" customFormat="1" ht="17.25" customHeight="1">
      <c r="A16" s="16">
        <v>10</v>
      </c>
      <c r="B16" s="49" t="s">
        <v>137</v>
      </c>
      <c r="C16" s="16">
        <v>2006</v>
      </c>
      <c r="D16" s="15" t="s">
        <v>6</v>
      </c>
      <c r="E16" s="43">
        <f t="shared" si="0"/>
        <v>22</v>
      </c>
      <c r="F16" s="43">
        <v>12</v>
      </c>
      <c r="G16" s="43">
        <v>10</v>
      </c>
      <c r="H16" s="43"/>
      <c r="I16" s="43"/>
      <c r="J16" s="71"/>
      <c r="K16" s="71"/>
    </row>
    <row r="17" spans="1:11" s="72" customFormat="1" ht="16.5" customHeight="1">
      <c r="A17" s="16">
        <v>10</v>
      </c>
      <c r="B17" s="49" t="s">
        <v>142</v>
      </c>
      <c r="C17" s="16">
        <v>2007</v>
      </c>
      <c r="D17" s="15" t="s">
        <v>10</v>
      </c>
      <c r="E17" s="43">
        <f>SUM(F17:K17)</f>
        <v>22</v>
      </c>
      <c r="F17" s="43">
        <v>7</v>
      </c>
      <c r="G17" s="43"/>
      <c r="H17" s="43"/>
      <c r="I17" s="43">
        <v>10</v>
      </c>
      <c r="J17" s="43">
        <v>5</v>
      </c>
      <c r="K17" s="71"/>
    </row>
    <row r="18" spans="1:11" s="72" customFormat="1" ht="17.25" customHeight="1">
      <c r="A18" s="16">
        <v>12</v>
      </c>
      <c r="B18" s="49" t="s">
        <v>241</v>
      </c>
      <c r="C18" s="16">
        <v>2006</v>
      </c>
      <c r="D18" s="15" t="s">
        <v>6</v>
      </c>
      <c r="E18" s="43">
        <f>SUM(F18:K18)</f>
        <v>20</v>
      </c>
      <c r="F18" s="43"/>
      <c r="G18" s="43"/>
      <c r="H18" s="43">
        <v>20</v>
      </c>
      <c r="I18" s="43"/>
      <c r="J18" s="43"/>
      <c r="K18" s="43"/>
    </row>
    <row r="19" spans="1:12" ht="18" customHeight="1">
      <c r="A19" s="16">
        <v>13</v>
      </c>
      <c r="B19" s="49" t="s">
        <v>175</v>
      </c>
      <c r="C19" s="16">
        <v>2006</v>
      </c>
      <c r="D19" s="15" t="s">
        <v>8</v>
      </c>
      <c r="E19" s="43">
        <f>SUM(F19:K19)</f>
        <v>19</v>
      </c>
      <c r="F19" s="43"/>
      <c r="G19" s="43">
        <v>8</v>
      </c>
      <c r="H19" s="43"/>
      <c r="I19" s="43">
        <v>9</v>
      </c>
      <c r="J19" s="43">
        <v>2</v>
      </c>
      <c r="K19" s="43"/>
      <c r="L19" s="46"/>
    </row>
    <row r="20" spans="1:12" ht="18" customHeight="1">
      <c r="A20" s="16">
        <v>14</v>
      </c>
      <c r="B20" s="49" t="s">
        <v>205</v>
      </c>
      <c r="C20" s="16">
        <v>2007</v>
      </c>
      <c r="D20" s="15" t="s">
        <v>11</v>
      </c>
      <c r="E20" s="43">
        <f t="shared" si="0"/>
        <v>18</v>
      </c>
      <c r="F20" s="43">
        <v>1</v>
      </c>
      <c r="G20" s="43"/>
      <c r="H20" s="43">
        <v>17</v>
      </c>
      <c r="I20" s="43"/>
      <c r="J20" s="43"/>
      <c r="K20" s="43"/>
      <c r="L20" s="46"/>
    </row>
    <row r="21" spans="1:12" ht="18" customHeight="1">
      <c r="A21" s="16">
        <v>15</v>
      </c>
      <c r="B21" s="49" t="s">
        <v>268</v>
      </c>
      <c r="C21" s="16">
        <v>2008</v>
      </c>
      <c r="D21" s="15" t="s">
        <v>10</v>
      </c>
      <c r="E21" s="43">
        <f t="shared" si="0"/>
        <v>17</v>
      </c>
      <c r="F21" s="43"/>
      <c r="G21" s="43"/>
      <c r="H21" s="43"/>
      <c r="I21" s="43">
        <v>17</v>
      </c>
      <c r="J21" s="43"/>
      <c r="K21" s="43"/>
      <c r="L21" s="46"/>
    </row>
    <row r="22" spans="1:11" s="72" customFormat="1" ht="17.25" customHeight="1">
      <c r="A22" s="16">
        <v>16</v>
      </c>
      <c r="B22" s="49" t="s">
        <v>143</v>
      </c>
      <c r="C22" s="16">
        <v>2008</v>
      </c>
      <c r="D22" s="15" t="s">
        <v>7</v>
      </c>
      <c r="E22" s="43">
        <f>SUM(F22:K22)</f>
        <v>16</v>
      </c>
      <c r="F22" s="43"/>
      <c r="G22" s="43">
        <v>6</v>
      </c>
      <c r="H22" s="43">
        <v>5</v>
      </c>
      <c r="I22" s="43">
        <v>5</v>
      </c>
      <c r="J22" s="43"/>
      <c r="K22" s="43"/>
    </row>
    <row r="23" spans="1:11" s="72" customFormat="1" ht="17.25" customHeight="1">
      <c r="A23" s="16">
        <v>17</v>
      </c>
      <c r="B23" s="49" t="s">
        <v>242</v>
      </c>
      <c r="C23" s="16">
        <v>2007</v>
      </c>
      <c r="D23" s="15" t="s">
        <v>6</v>
      </c>
      <c r="E23" s="43">
        <f t="shared" si="0"/>
        <v>12</v>
      </c>
      <c r="F23" s="43"/>
      <c r="G23" s="43"/>
      <c r="H23" s="43">
        <v>12</v>
      </c>
      <c r="I23" s="43"/>
      <c r="J23" s="43"/>
      <c r="K23" s="43"/>
    </row>
    <row r="24" spans="1:12" ht="18" customHeight="1">
      <c r="A24" s="16">
        <v>17</v>
      </c>
      <c r="B24" s="49" t="s">
        <v>269</v>
      </c>
      <c r="C24" s="16">
        <v>2008</v>
      </c>
      <c r="D24" s="15" t="s">
        <v>10</v>
      </c>
      <c r="E24" s="43">
        <f t="shared" si="0"/>
        <v>12</v>
      </c>
      <c r="F24" s="43"/>
      <c r="G24" s="43"/>
      <c r="H24" s="43"/>
      <c r="I24" s="43">
        <v>12</v>
      </c>
      <c r="J24" s="43"/>
      <c r="K24" s="43"/>
      <c r="L24" s="46"/>
    </row>
    <row r="25" spans="1:12" ht="18" customHeight="1">
      <c r="A25" s="16">
        <v>19</v>
      </c>
      <c r="B25" s="49" t="s">
        <v>270</v>
      </c>
      <c r="C25" s="16">
        <v>2007</v>
      </c>
      <c r="D25" s="15" t="s">
        <v>10</v>
      </c>
      <c r="E25" s="43">
        <f t="shared" si="0"/>
        <v>11</v>
      </c>
      <c r="F25" s="43"/>
      <c r="G25" s="43"/>
      <c r="H25" s="43"/>
      <c r="I25" s="43">
        <v>11</v>
      </c>
      <c r="J25" s="43"/>
      <c r="K25" s="43"/>
      <c r="L25" s="46"/>
    </row>
    <row r="26" spans="1:12" ht="18" customHeight="1">
      <c r="A26" s="16">
        <v>19</v>
      </c>
      <c r="B26" s="49" t="s">
        <v>243</v>
      </c>
      <c r="C26" s="16">
        <v>2008</v>
      </c>
      <c r="D26" s="15" t="s">
        <v>11</v>
      </c>
      <c r="E26" s="43">
        <f t="shared" si="0"/>
        <v>11</v>
      </c>
      <c r="F26" s="43"/>
      <c r="G26" s="43"/>
      <c r="H26" s="43">
        <v>11</v>
      </c>
      <c r="I26" s="43"/>
      <c r="J26" s="43"/>
      <c r="K26" s="43"/>
      <c r="L26" s="46"/>
    </row>
    <row r="27" spans="1:12" ht="18" customHeight="1">
      <c r="A27" s="16">
        <v>21</v>
      </c>
      <c r="B27" s="49" t="s">
        <v>244</v>
      </c>
      <c r="C27" s="16">
        <v>2007</v>
      </c>
      <c r="D27" s="15" t="s">
        <v>6</v>
      </c>
      <c r="E27" s="43">
        <f t="shared" si="0"/>
        <v>10</v>
      </c>
      <c r="F27" s="43"/>
      <c r="G27" s="43"/>
      <c r="H27" s="43">
        <v>10</v>
      </c>
      <c r="I27" s="43"/>
      <c r="J27" s="43"/>
      <c r="K27" s="43"/>
      <c r="L27" s="46"/>
    </row>
    <row r="28" spans="1:12" ht="18" customHeight="1">
      <c r="A28" s="16">
        <v>21</v>
      </c>
      <c r="B28" s="49" t="s">
        <v>271</v>
      </c>
      <c r="C28" s="16">
        <v>2008</v>
      </c>
      <c r="D28" s="15" t="s">
        <v>10</v>
      </c>
      <c r="E28" s="43">
        <f t="shared" si="0"/>
        <v>10</v>
      </c>
      <c r="F28" s="43"/>
      <c r="G28" s="43"/>
      <c r="H28" s="43"/>
      <c r="I28" s="43">
        <v>10</v>
      </c>
      <c r="J28" s="43"/>
      <c r="K28" s="43"/>
      <c r="L28" s="46"/>
    </row>
    <row r="29" spans="1:12" ht="18" customHeight="1">
      <c r="A29" s="16">
        <v>23</v>
      </c>
      <c r="B29" s="49" t="s">
        <v>245</v>
      </c>
      <c r="C29" s="16">
        <v>2008</v>
      </c>
      <c r="D29" s="15" t="s">
        <v>6</v>
      </c>
      <c r="E29" s="43">
        <f t="shared" si="0"/>
        <v>9</v>
      </c>
      <c r="F29" s="43"/>
      <c r="G29" s="43"/>
      <c r="H29" s="43">
        <v>9</v>
      </c>
      <c r="I29" s="43"/>
      <c r="J29" s="43"/>
      <c r="K29" s="43"/>
      <c r="L29" s="46"/>
    </row>
    <row r="30" spans="1:11" s="72" customFormat="1" ht="17.25" customHeight="1">
      <c r="A30" s="16">
        <v>23</v>
      </c>
      <c r="B30" s="49" t="s">
        <v>203</v>
      </c>
      <c r="C30" s="16">
        <v>2006</v>
      </c>
      <c r="D30" s="15" t="s">
        <v>6</v>
      </c>
      <c r="E30" s="43">
        <f t="shared" si="0"/>
        <v>9</v>
      </c>
      <c r="F30" s="43">
        <v>9</v>
      </c>
      <c r="G30" s="43"/>
      <c r="H30" s="43"/>
      <c r="I30" s="43"/>
      <c r="J30" s="43"/>
      <c r="K30" s="43"/>
    </row>
    <row r="31" spans="1:12" ht="18" customHeight="1">
      <c r="A31" s="16">
        <v>23</v>
      </c>
      <c r="B31" s="49" t="s">
        <v>176</v>
      </c>
      <c r="C31" s="16">
        <v>2007</v>
      </c>
      <c r="D31" s="15" t="s">
        <v>8</v>
      </c>
      <c r="E31" s="43">
        <f t="shared" si="0"/>
        <v>9</v>
      </c>
      <c r="F31" s="43"/>
      <c r="G31" s="43">
        <v>5</v>
      </c>
      <c r="H31" s="43"/>
      <c r="I31" s="43">
        <v>4</v>
      </c>
      <c r="J31" s="43"/>
      <c r="K31" s="43"/>
      <c r="L31" s="46"/>
    </row>
    <row r="32" spans="1:12" ht="18" customHeight="1">
      <c r="A32" s="16">
        <v>26</v>
      </c>
      <c r="B32" s="49" t="s">
        <v>272</v>
      </c>
      <c r="C32" s="16">
        <v>2006</v>
      </c>
      <c r="D32" s="15" t="s">
        <v>8</v>
      </c>
      <c r="E32" s="43">
        <f t="shared" si="0"/>
        <v>8</v>
      </c>
      <c r="F32" s="43"/>
      <c r="G32" s="43"/>
      <c r="H32" s="43"/>
      <c r="I32" s="43">
        <v>8</v>
      </c>
      <c r="J32" s="43"/>
      <c r="K32" s="43"/>
      <c r="L32" s="46"/>
    </row>
    <row r="33" spans="1:11" s="72" customFormat="1" ht="17.25" customHeight="1">
      <c r="A33" s="16">
        <v>26</v>
      </c>
      <c r="B33" s="49" t="s">
        <v>246</v>
      </c>
      <c r="C33" s="16">
        <v>2007</v>
      </c>
      <c r="D33" s="15" t="s">
        <v>6</v>
      </c>
      <c r="E33" s="43">
        <f t="shared" si="0"/>
        <v>8</v>
      </c>
      <c r="F33" s="43"/>
      <c r="G33" s="43"/>
      <c r="H33" s="43">
        <v>8</v>
      </c>
      <c r="I33" s="43"/>
      <c r="J33" s="43"/>
      <c r="K33" s="43"/>
    </row>
    <row r="34" spans="1:12" ht="17.25" customHeight="1">
      <c r="A34" s="16">
        <v>26</v>
      </c>
      <c r="B34" s="49" t="s">
        <v>169</v>
      </c>
      <c r="C34" s="16">
        <v>2007</v>
      </c>
      <c r="D34" s="15" t="s">
        <v>11</v>
      </c>
      <c r="E34" s="43">
        <f t="shared" si="0"/>
        <v>8</v>
      </c>
      <c r="F34" s="43">
        <v>8</v>
      </c>
      <c r="G34" s="43"/>
      <c r="H34" s="43"/>
      <c r="I34" s="43"/>
      <c r="J34" s="43"/>
      <c r="K34" s="43"/>
      <c r="L34" s="46"/>
    </row>
    <row r="35" spans="1:11" s="72" customFormat="1" ht="16.5" customHeight="1">
      <c r="A35" s="16">
        <v>29</v>
      </c>
      <c r="B35" s="49" t="s">
        <v>236</v>
      </c>
      <c r="C35" s="16">
        <v>2006</v>
      </c>
      <c r="D35" s="15" t="s">
        <v>6</v>
      </c>
      <c r="E35" s="43">
        <f t="shared" si="0"/>
        <v>7</v>
      </c>
      <c r="F35" s="43"/>
      <c r="G35" s="43"/>
      <c r="H35" s="43">
        <v>7</v>
      </c>
      <c r="I35" s="43"/>
      <c r="J35" s="71"/>
      <c r="K35" s="71"/>
    </row>
    <row r="36" spans="1:11" s="72" customFormat="1" ht="16.5" customHeight="1">
      <c r="A36" s="16">
        <v>29</v>
      </c>
      <c r="B36" s="49" t="s">
        <v>273</v>
      </c>
      <c r="C36" s="16">
        <v>2006</v>
      </c>
      <c r="D36" s="15" t="s">
        <v>10</v>
      </c>
      <c r="E36" s="43">
        <f t="shared" si="0"/>
        <v>7</v>
      </c>
      <c r="F36" s="43"/>
      <c r="G36" s="43"/>
      <c r="H36" s="43"/>
      <c r="I36" s="43">
        <v>7</v>
      </c>
      <c r="J36" s="71"/>
      <c r="K36" s="71"/>
    </row>
    <row r="37" spans="1:11" s="72" customFormat="1" ht="16.5" customHeight="1">
      <c r="A37" s="16">
        <v>29</v>
      </c>
      <c r="B37" s="49" t="s">
        <v>247</v>
      </c>
      <c r="C37" s="16">
        <v>2008</v>
      </c>
      <c r="D37" s="15" t="s">
        <v>6</v>
      </c>
      <c r="E37" s="43">
        <f t="shared" si="0"/>
        <v>7</v>
      </c>
      <c r="F37" s="43"/>
      <c r="G37" s="43"/>
      <c r="H37" s="43">
        <v>7</v>
      </c>
      <c r="I37" s="43"/>
      <c r="J37" s="71"/>
      <c r="K37" s="71"/>
    </row>
    <row r="38" spans="1:11" s="72" customFormat="1" ht="17.25" customHeight="1">
      <c r="A38" s="16">
        <v>32</v>
      </c>
      <c r="B38" s="49" t="s">
        <v>248</v>
      </c>
      <c r="C38" s="16">
        <v>2007</v>
      </c>
      <c r="D38" s="15" t="s">
        <v>6</v>
      </c>
      <c r="E38" s="43">
        <f t="shared" si="0"/>
        <v>6</v>
      </c>
      <c r="F38" s="43"/>
      <c r="G38" s="43"/>
      <c r="H38" s="43">
        <v>6</v>
      </c>
      <c r="I38" s="43"/>
      <c r="J38" s="43"/>
      <c r="K38" s="43"/>
    </row>
    <row r="39" spans="1:11" s="72" customFormat="1" ht="17.25" customHeight="1">
      <c r="A39" s="16">
        <v>32</v>
      </c>
      <c r="B39" s="49" t="s">
        <v>274</v>
      </c>
      <c r="C39" s="16">
        <v>2006</v>
      </c>
      <c r="D39" s="15" t="s">
        <v>10</v>
      </c>
      <c r="E39" s="43">
        <f t="shared" si="0"/>
        <v>6</v>
      </c>
      <c r="F39" s="43"/>
      <c r="G39" s="43"/>
      <c r="H39" s="43"/>
      <c r="I39" s="43">
        <v>6</v>
      </c>
      <c r="J39" s="43"/>
      <c r="K39" s="43"/>
    </row>
    <row r="40" spans="1:12" ht="18" customHeight="1">
      <c r="A40" s="16">
        <v>34</v>
      </c>
      <c r="B40" s="49" t="s">
        <v>216</v>
      </c>
      <c r="C40" s="16">
        <v>2009</v>
      </c>
      <c r="D40" s="15" t="s">
        <v>7</v>
      </c>
      <c r="E40" s="43">
        <f t="shared" si="0"/>
        <v>5</v>
      </c>
      <c r="F40" s="43"/>
      <c r="G40" s="43">
        <v>4</v>
      </c>
      <c r="H40" s="43">
        <v>1</v>
      </c>
      <c r="I40" s="43"/>
      <c r="J40" s="43"/>
      <c r="K40" s="43"/>
      <c r="L40" s="46"/>
    </row>
    <row r="41" spans="1:12" ht="17.25" customHeight="1">
      <c r="A41" s="16">
        <v>34</v>
      </c>
      <c r="B41" s="49" t="s">
        <v>153</v>
      </c>
      <c r="C41" s="16">
        <v>2006</v>
      </c>
      <c r="D41" s="15" t="s">
        <v>11</v>
      </c>
      <c r="E41" s="43">
        <f t="shared" si="0"/>
        <v>5</v>
      </c>
      <c r="F41" s="43">
        <v>5</v>
      </c>
      <c r="G41" s="43"/>
      <c r="H41" s="43"/>
      <c r="I41" s="43"/>
      <c r="J41" s="43"/>
      <c r="K41" s="43"/>
      <c r="L41" s="46"/>
    </row>
    <row r="42" spans="1:12" ht="18" customHeight="1">
      <c r="A42" s="16">
        <v>36</v>
      </c>
      <c r="B42" s="49" t="s">
        <v>249</v>
      </c>
      <c r="C42" s="16">
        <v>2008</v>
      </c>
      <c r="D42" s="15" t="s">
        <v>6</v>
      </c>
      <c r="E42" s="43">
        <f t="shared" si="0"/>
        <v>4</v>
      </c>
      <c r="F42" s="43"/>
      <c r="G42" s="43"/>
      <c r="H42" s="43">
        <v>4</v>
      </c>
      <c r="I42" s="43"/>
      <c r="J42" s="43"/>
      <c r="K42" s="43"/>
      <c r="L42" s="46"/>
    </row>
    <row r="43" spans="1:12" ht="18" customHeight="1">
      <c r="A43" s="16">
        <v>36</v>
      </c>
      <c r="B43" s="49" t="s">
        <v>167</v>
      </c>
      <c r="C43" s="16">
        <v>2007</v>
      </c>
      <c r="D43" s="15" t="s">
        <v>6</v>
      </c>
      <c r="E43" s="43">
        <f t="shared" si="0"/>
        <v>4</v>
      </c>
      <c r="F43" s="43">
        <v>4</v>
      </c>
      <c r="G43" s="43"/>
      <c r="H43" s="43"/>
      <c r="I43" s="43"/>
      <c r="J43" s="43"/>
      <c r="K43" s="43"/>
      <c r="L43" s="46"/>
    </row>
    <row r="44" spans="1:12" ht="18" customHeight="1">
      <c r="A44" s="16">
        <v>38</v>
      </c>
      <c r="B44" s="49" t="s">
        <v>275</v>
      </c>
      <c r="C44" s="16">
        <v>2009</v>
      </c>
      <c r="D44" s="15" t="s">
        <v>5</v>
      </c>
      <c r="E44" s="43">
        <f t="shared" si="0"/>
        <v>3</v>
      </c>
      <c r="F44" s="43"/>
      <c r="G44" s="43"/>
      <c r="H44" s="43"/>
      <c r="I44" s="43">
        <v>3</v>
      </c>
      <c r="J44" s="43"/>
      <c r="K44" s="43"/>
      <c r="L44" s="46"/>
    </row>
    <row r="45" spans="1:12" ht="18" customHeight="1">
      <c r="A45" s="16">
        <v>38</v>
      </c>
      <c r="B45" s="49" t="s">
        <v>250</v>
      </c>
      <c r="C45" s="16">
        <v>2009</v>
      </c>
      <c r="D45" s="15" t="s">
        <v>6</v>
      </c>
      <c r="E45" s="43">
        <f t="shared" si="0"/>
        <v>3</v>
      </c>
      <c r="F45" s="43"/>
      <c r="G45" s="43"/>
      <c r="H45" s="43">
        <v>3</v>
      </c>
      <c r="I45" s="43"/>
      <c r="J45" s="43"/>
      <c r="K45" s="43"/>
      <c r="L45" s="46"/>
    </row>
    <row r="46" spans="1:12" ht="18" customHeight="1">
      <c r="A46" s="16">
        <v>40</v>
      </c>
      <c r="B46" s="49" t="s">
        <v>251</v>
      </c>
      <c r="C46" s="16">
        <v>2007</v>
      </c>
      <c r="D46" s="15" t="s">
        <v>6</v>
      </c>
      <c r="E46" s="43">
        <f t="shared" si="0"/>
        <v>2</v>
      </c>
      <c r="F46" s="43"/>
      <c r="G46" s="43"/>
      <c r="H46" s="43">
        <v>2</v>
      </c>
      <c r="I46" s="43"/>
      <c r="J46" s="43"/>
      <c r="K46" s="43"/>
      <c r="L46" s="46"/>
    </row>
    <row r="47" spans="1:12" ht="18" customHeight="1">
      <c r="A47" s="57"/>
      <c r="B47" s="50"/>
      <c r="C47" s="57"/>
      <c r="D47" s="51"/>
      <c r="E47" s="58"/>
      <c r="F47" s="58"/>
      <c r="G47" s="58"/>
      <c r="H47" s="58"/>
      <c r="I47" s="58"/>
      <c r="J47" s="58"/>
      <c r="K47" s="58"/>
      <c r="L47" s="46"/>
    </row>
    <row r="48" spans="1:12" ht="18" customHeight="1">
      <c r="A48" s="57"/>
      <c r="B48" s="50"/>
      <c r="C48" s="57"/>
      <c r="D48" s="51"/>
      <c r="E48" s="58"/>
      <c r="F48" s="58"/>
      <c r="G48" s="58"/>
      <c r="H48" s="58"/>
      <c r="I48" s="58"/>
      <c r="J48" s="58"/>
      <c r="K48" s="58"/>
      <c r="L48" s="46"/>
    </row>
    <row r="49" spans="1:12" ht="18" customHeight="1">
      <c r="A49" s="57"/>
      <c r="B49" s="50"/>
      <c r="C49" s="57"/>
      <c r="D49" s="51"/>
      <c r="E49" s="58"/>
      <c r="F49" s="58"/>
      <c r="G49" s="58"/>
      <c r="H49" s="58"/>
      <c r="I49" s="58"/>
      <c r="J49" s="58"/>
      <c r="K49" s="58"/>
      <c r="L49" s="46"/>
    </row>
    <row r="50" spans="1:12" ht="18" customHeight="1">
      <c r="A50" s="57"/>
      <c r="B50" s="50"/>
      <c r="C50" s="57"/>
      <c r="D50" s="51"/>
      <c r="E50" s="58"/>
      <c r="F50" s="58"/>
      <c r="G50" s="58"/>
      <c r="H50" s="58"/>
      <c r="I50" s="58"/>
      <c r="J50" s="58"/>
      <c r="K50" s="58"/>
      <c r="L50" s="46"/>
    </row>
    <row r="51" spans="1:12" ht="18" customHeight="1">
      <c r="A51" s="57"/>
      <c r="B51" s="50"/>
      <c r="C51" s="57"/>
      <c r="D51" s="51"/>
      <c r="E51" s="58"/>
      <c r="F51" s="58"/>
      <c r="G51" s="58"/>
      <c r="H51" s="58"/>
      <c r="I51" s="58"/>
      <c r="J51" s="58"/>
      <c r="K51" s="58"/>
      <c r="L51" s="46"/>
    </row>
    <row r="52" spans="1:12" ht="18" customHeight="1">
      <c r="A52" s="57"/>
      <c r="B52" s="50"/>
      <c r="C52" s="57"/>
      <c r="D52" s="51"/>
      <c r="E52" s="58"/>
      <c r="F52" s="58"/>
      <c r="G52" s="58"/>
      <c r="H52" s="58"/>
      <c r="I52" s="58"/>
      <c r="J52" s="58"/>
      <c r="K52" s="58"/>
      <c r="L52" s="46"/>
    </row>
    <row r="53" spans="1:12" ht="18" customHeight="1">
      <c r="A53" s="57"/>
      <c r="B53" s="50"/>
      <c r="C53" s="57"/>
      <c r="D53" s="51"/>
      <c r="E53" s="58"/>
      <c r="F53" s="58"/>
      <c r="G53" s="58"/>
      <c r="H53" s="58"/>
      <c r="I53" s="58"/>
      <c r="J53" s="58"/>
      <c r="K53" s="58"/>
      <c r="L53" s="46"/>
    </row>
    <row r="54" spans="1:12" ht="18" customHeight="1">
      <c r="A54" s="57"/>
      <c r="B54" s="50"/>
      <c r="C54" s="57"/>
      <c r="D54" s="51"/>
      <c r="E54" s="58"/>
      <c r="F54" s="58"/>
      <c r="G54" s="58"/>
      <c r="H54" s="58"/>
      <c r="I54" s="58"/>
      <c r="J54" s="58"/>
      <c r="K54" s="58"/>
      <c r="L54" s="46"/>
    </row>
    <row r="55" spans="1:12" ht="18" customHeight="1">
      <c r="A55" s="57"/>
      <c r="B55" s="50"/>
      <c r="C55" s="57"/>
      <c r="D55" s="51"/>
      <c r="E55" s="58"/>
      <c r="F55" s="58"/>
      <c r="G55" s="58"/>
      <c r="H55" s="58"/>
      <c r="I55" s="58"/>
      <c r="J55" s="58"/>
      <c r="K55" s="58"/>
      <c r="L55" s="46"/>
    </row>
    <row r="56" spans="1:12" ht="18" customHeight="1">
      <c r="A56" s="57"/>
      <c r="B56" s="50"/>
      <c r="C56" s="57"/>
      <c r="D56" s="51"/>
      <c r="E56" s="58"/>
      <c r="F56" s="58"/>
      <c r="G56" s="58"/>
      <c r="H56" s="58"/>
      <c r="I56" s="58"/>
      <c r="J56" s="58"/>
      <c r="K56" s="58"/>
      <c r="L56" s="46"/>
    </row>
    <row r="57" spans="1:12" ht="18" customHeight="1">
      <c r="A57" s="57"/>
      <c r="B57" s="50"/>
      <c r="C57" s="57"/>
      <c r="D57" s="51"/>
      <c r="E57" s="58"/>
      <c r="F57" s="58"/>
      <c r="G57" s="58"/>
      <c r="H57" s="58"/>
      <c r="I57" s="58"/>
      <c r="J57" s="58"/>
      <c r="K57" s="58"/>
      <c r="L57" s="46"/>
    </row>
    <row r="58" spans="1:12" ht="18" customHeight="1">
      <c r="A58" s="57"/>
      <c r="B58" s="50"/>
      <c r="C58" s="57"/>
      <c r="D58" s="51"/>
      <c r="E58" s="58"/>
      <c r="F58" s="58"/>
      <c r="G58" s="58"/>
      <c r="H58" s="58"/>
      <c r="I58" s="58"/>
      <c r="J58" s="58"/>
      <c r="K58" s="58"/>
      <c r="L58" s="46"/>
    </row>
    <row r="59" spans="1:12" ht="18" customHeight="1">
      <c r="A59" s="57"/>
      <c r="B59" s="50"/>
      <c r="C59" s="57"/>
      <c r="D59" s="51"/>
      <c r="E59" s="58"/>
      <c r="F59" s="58"/>
      <c r="G59" s="58"/>
      <c r="H59" s="58"/>
      <c r="I59" s="58"/>
      <c r="J59" s="58"/>
      <c r="K59" s="58"/>
      <c r="L59" s="46"/>
    </row>
    <row r="60" spans="1:12" ht="18" customHeight="1">
      <c r="A60" s="57"/>
      <c r="B60" s="50"/>
      <c r="C60" s="57"/>
      <c r="D60" s="51"/>
      <c r="E60" s="58"/>
      <c r="F60" s="58"/>
      <c r="G60" s="58"/>
      <c r="H60" s="58"/>
      <c r="I60" s="58"/>
      <c r="J60" s="58"/>
      <c r="K60" s="58"/>
      <c r="L60" s="46"/>
    </row>
    <row r="61" spans="1:12" ht="18" customHeight="1">
      <c r="A61" s="57"/>
      <c r="B61" s="50"/>
      <c r="C61" s="57"/>
      <c r="D61" s="51"/>
      <c r="E61" s="58"/>
      <c r="F61" s="58"/>
      <c r="G61" s="58"/>
      <c r="H61" s="58"/>
      <c r="I61" s="58"/>
      <c r="J61" s="58"/>
      <c r="K61" s="58"/>
      <c r="L61" s="46"/>
    </row>
    <row r="64" spans="1:13" ht="12.75">
      <c r="A64" s="57"/>
      <c r="B64" s="50"/>
      <c r="C64" s="57"/>
      <c r="D64" s="51"/>
      <c r="E64" s="58"/>
      <c r="F64" s="58"/>
      <c r="G64" s="58"/>
      <c r="H64" s="58"/>
      <c r="I64" s="58"/>
      <c r="J64" s="58"/>
      <c r="K64" s="58"/>
      <c r="L64" s="58"/>
      <c r="M64" s="58"/>
    </row>
    <row r="65" spans="1:12" ht="15" customHeight="1">
      <c r="A65" s="134" t="s">
        <v>110</v>
      </c>
      <c r="B65" s="134"/>
      <c r="C65" s="134"/>
      <c r="D65" s="134"/>
      <c r="E65" s="134"/>
      <c r="F65" s="134"/>
      <c r="G65" s="134"/>
      <c r="H65" s="134"/>
      <c r="I65" s="134"/>
      <c r="J65" s="134"/>
      <c r="K65" s="135"/>
      <c r="L65" s="135"/>
    </row>
    <row r="66" spans="1:12" ht="15" customHeight="1">
      <c r="A66" s="62"/>
      <c r="B66" s="62"/>
      <c r="C66" s="62"/>
      <c r="D66" s="62"/>
      <c r="E66" s="62"/>
      <c r="F66" s="62"/>
      <c r="G66" s="62"/>
      <c r="H66" s="62"/>
      <c r="I66" s="53"/>
      <c r="J66" s="53"/>
      <c r="K66" s="53"/>
      <c r="L66" s="53"/>
    </row>
    <row r="67" spans="1:12" ht="37.5" customHeight="1">
      <c r="A67" s="139" t="s">
        <v>0</v>
      </c>
      <c r="B67" s="142" t="s">
        <v>21</v>
      </c>
      <c r="C67" s="145" t="s">
        <v>1</v>
      </c>
      <c r="D67" s="142" t="s">
        <v>2</v>
      </c>
      <c r="E67" s="136" t="s">
        <v>3</v>
      </c>
      <c r="F67" s="136" t="s">
        <v>194</v>
      </c>
      <c r="G67" s="136" t="s">
        <v>195</v>
      </c>
      <c r="H67" s="136" t="s">
        <v>197</v>
      </c>
      <c r="I67" s="136" t="s">
        <v>134</v>
      </c>
      <c r="J67" s="136" t="s">
        <v>135</v>
      </c>
      <c r="K67" s="136" t="s">
        <v>179</v>
      </c>
      <c r="L67" s="46"/>
    </row>
    <row r="68" spans="1:12" ht="37.5" customHeight="1">
      <c r="A68" s="140"/>
      <c r="B68" s="143"/>
      <c r="C68" s="146"/>
      <c r="D68" s="143"/>
      <c r="E68" s="137"/>
      <c r="F68" s="137"/>
      <c r="G68" s="137"/>
      <c r="H68" s="137"/>
      <c r="I68" s="137"/>
      <c r="J68" s="137"/>
      <c r="K68" s="137"/>
      <c r="L68" s="46"/>
    </row>
    <row r="69" spans="1:12" ht="30" customHeight="1">
      <c r="A69" s="141"/>
      <c r="B69" s="144"/>
      <c r="C69" s="147"/>
      <c r="D69" s="144"/>
      <c r="E69" s="138"/>
      <c r="F69" s="138"/>
      <c r="G69" s="138"/>
      <c r="H69" s="138"/>
      <c r="I69" s="138"/>
      <c r="J69" s="138"/>
      <c r="K69" s="138"/>
      <c r="L69" s="46"/>
    </row>
    <row r="70" spans="1:11" s="72" customFormat="1" ht="16.5" customHeight="1">
      <c r="A70" s="16">
        <v>1</v>
      </c>
      <c r="B70" s="59" t="s">
        <v>121</v>
      </c>
      <c r="C70" s="16">
        <v>2006</v>
      </c>
      <c r="D70" s="16" t="s">
        <v>10</v>
      </c>
      <c r="E70" s="43">
        <f>SUM(F70:K70)</f>
        <v>70</v>
      </c>
      <c r="F70" s="43"/>
      <c r="G70" s="43">
        <v>20</v>
      </c>
      <c r="H70" s="43"/>
      <c r="I70" s="43">
        <v>20</v>
      </c>
      <c r="J70" s="43">
        <v>18</v>
      </c>
      <c r="K70" s="43">
        <v>12</v>
      </c>
    </row>
    <row r="71" spans="1:11" s="72" customFormat="1" ht="17.25" customHeight="1">
      <c r="A71" s="16">
        <v>2</v>
      </c>
      <c r="B71" s="59" t="s">
        <v>115</v>
      </c>
      <c r="C71" s="16">
        <v>2006</v>
      </c>
      <c r="D71" s="15" t="s">
        <v>6</v>
      </c>
      <c r="E71" s="43">
        <f>SUM(F71:K71)</f>
        <v>49</v>
      </c>
      <c r="F71" s="43">
        <v>20</v>
      </c>
      <c r="G71" s="43">
        <v>17</v>
      </c>
      <c r="H71" s="43"/>
      <c r="I71" s="43"/>
      <c r="J71" s="43">
        <v>4</v>
      </c>
      <c r="K71" s="43">
        <v>8</v>
      </c>
    </row>
    <row r="72" spans="1:12" ht="17.25" customHeight="1">
      <c r="A72" s="16">
        <v>3</v>
      </c>
      <c r="B72" s="59" t="s">
        <v>144</v>
      </c>
      <c r="C72" s="16">
        <v>2007</v>
      </c>
      <c r="D72" s="16" t="s">
        <v>139</v>
      </c>
      <c r="E72" s="43">
        <f aca="true" t="shared" si="1" ref="E72:E110">SUM(F72:K72)</f>
        <v>48</v>
      </c>
      <c r="F72" s="43">
        <v>20</v>
      </c>
      <c r="G72" s="43">
        <v>20</v>
      </c>
      <c r="H72" s="43"/>
      <c r="I72" s="43"/>
      <c r="J72" s="43">
        <v>8</v>
      </c>
      <c r="K72" s="43"/>
      <c r="L72" s="46"/>
    </row>
    <row r="73" spans="1:12" ht="17.25" customHeight="1">
      <c r="A73" s="16">
        <v>4</v>
      </c>
      <c r="B73" s="59" t="s">
        <v>148</v>
      </c>
      <c r="C73" s="16">
        <v>2007</v>
      </c>
      <c r="D73" s="16" t="s">
        <v>139</v>
      </c>
      <c r="E73" s="43">
        <f>SUM(F73:K73)</f>
        <v>44</v>
      </c>
      <c r="F73" s="43">
        <v>17</v>
      </c>
      <c r="G73" s="43">
        <v>17</v>
      </c>
      <c r="H73" s="43"/>
      <c r="I73" s="43"/>
      <c r="J73" s="43">
        <v>10</v>
      </c>
      <c r="K73" s="43"/>
      <c r="L73" s="46"/>
    </row>
    <row r="74" spans="1:12" ht="17.25" customHeight="1">
      <c r="A74" s="16">
        <v>5</v>
      </c>
      <c r="B74" s="59" t="s">
        <v>156</v>
      </c>
      <c r="C74" s="16">
        <v>2007</v>
      </c>
      <c r="D74" s="16" t="s">
        <v>11</v>
      </c>
      <c r="E74" s="43">
        <f>SUM(F74:K74)</f>
        <v>33</v>
      </c>
      <c r="F74" s="43">
        <v>1</v>
      </c>
      <c r="G74" s="43">
        <v>9</v>
      </c>
      <c r="H74" s="43">
        <v>17</v>
      </c>
      <c r="I74" s="43"/>
      <c r="J74" s="43">
        <v>6</v>
      </c>
      <c r="K74" s="43"/>
      <c r="L74" s="46"/>
    </row>
    <row r="75" spans="1:12" ht="17.25" customHeight="1">
      <c r="A75" s="16">
        <v>6</v>
      </c>
      <c r="B75" s="59" t="s">
        <v>119</v>
      </c>
      <c r="C75" s="16">
        <v>2006</v>
      </c>
      <c r="D75" s="16" t="s">
        <v>11</v>
      </c>
      <c r="E75" s="43">
        <f>SUM(F75:K75)</f>
        <v>32</v>
      </c>
      <c r="F75" s="43">
        <v>12</v>
      </c>
      <c r="G75" s="43"/>
      <c r="H75" s="43">
        <v>20</v>
      </c>
      <c r="I75" s="43"/>
      <c r="J75" s="43"/>
      <c r="K75" s="43"/>
      <c r="L75" s="46"/>
    </row>
    <row r="76" spans="1:12" ht="17.25" customHeight="1">
      <c r="A76" s="16">
        <v>7</v>
      </c>
      <c r="B76" s="59" t="s">
        <v>267</v>
      </c>
      <c r="C76" s="16">
        <v>2007</v>
      </c>
      <c r="D76" s="16" t="s">
        <v>8</v>
      </c>
      <c r="E76" s="43">
        <f>SUM(F76:K76)</f>
        <v>30</v>
      </c>
      <c r="F76" s="43"/>
      <c r="G76" s="43"/>
      <c r="H76" s="43"/>
      <c r="I76" s="43">
        <v>17</v>
      </c>
      <c r="J76" s="43">
        <v>7</v>
      </c>
      <c r="K76" s="43">
        <v>6</v>
      </c>
      <c r="L76" s="46"/>
    </row>
    <row r="77" spans="1:12" ht="17.25" customHeight="1">
      <c r="A77" s="16">
        <v>8</v>
      </c>
      <c r="B77" s="59" t="s">
        <v>171</v>
      </c>
      <c r="C77" s="16">
        <v>2008</v>
      </c>
      <c r="D77" s="16" t="s">
        <v>11</v>
      </c>
      <c r="E77" s="43">
        <f t="shared" si="1"/>
        <v>27</v>
      </c>
      <c r="F77" s="43">
        <v>6</v>
      </c>
      <c r="G77" s="43">
        <v>11</v>
      </c>
      <c r="H77" s="43">
        <v>10</v>
      </c>
      <c r="I77" s="43"/>
      <c r="J77" s="43"/>
      <c r="K77" s="43"/>
      <c r="L77" s="46"/>
    </row>
    <row r="78" spans="1:11" s="72" customFormat="1" ht="17.25" customHeight="1">
      <c r="A78" s="16">
        <v>9</v>
      </c>
      <c r="B78" s="59" t="s">
        <v>129</v>
      </c>
      <c r="C78" s="16">
        <v>2006</v>
      </c>
      <c r="D78" s="16" t="s">
        <v>6</v>
      </c>
      <c r="E78" s="43">
        <f>SUM(F78:K78)</f>
        <v>26</v>
      </c>
      <c r="F78" s="43">
        <v>14</v>
      </c>
      <c r="G78" s="43">
        <v>12</v>
      </c>
      <c r="H78" s="43"/>
      <c r="I78" s="43"/>
      <c r="J78" s="43"/>
      <c r="K78" s="43"/>
    </row>
    <row r="79" spans="1:12" ht="17.25" customHeight="1">
      <c r="A79" s="16">
        <v>10</v>
      </c>
      <c r="B79" s="59" t="s">
        <v>155</v>
      </c>
      <c r="C79" s="16">
        <v>2006</v>
      </c>
      <c r="D79" s="16" t="s">
        <v>11</v>
      </c>
      <c r="E79" s="43">
        <f t="shared" si="1"/>
        <v>24</v>
      </c>
      <c r="F79" s="43">
        <v>10</v>
      </c>
      <c r="G79" s="43">
        <v>14</v>
      </c>
      <c r="H79" s="43"/>
      <c r="I79" s="43"/>
      <c r="J79" s="43"/>
      <c r="K79" s="43"/>
      <c r="L79" s="46"/>
    </row>
    <row r="80" spans="1:12" ht="17.25" customHeight="1">
      <c r="A80" s="16">
        <v>10</v>
      </c>
      <c r="B80" s="59" t="s">
        <v>177</v>
      </c>
      <c r="C80" s="16">
        <v>2007</v>
      </c>
      <c r="D80" s="16" t="s">
        <v>10</v>
      </c>
      <c r="E80" s="43">
        <f t="shared" si="1"/>
        <v>24</v>
      </c>
      <c r="F80" s="43">
        <v>4</v>
      </c>
      <c r="G80" s="43"/>
      <c r="H80" s="43"/>
      <c r="I80" s="43">
        <v>20</v>
      </c>
      <c r="J80" s="43"/>
      <c r="K80" s="43"/>
      <c r="L80" s="46"/>
    </row>
    <row r="81" spans="1:12" ht="17.25" customHeight="1">
      <c r="A81" s="16">
        <v>12</v>
      </c>
      <c r="B81" s="59" t="s">
        <v>211</v>
      </c>
      <c r="C81" s="16">
        <v>2008</v>
      </c>
      <c r="D81" s="16" t="s">
        <v>11</v>
      </c>
      <c r="E81" s="43">
        <f t="shared" si="1"/>
        <v>22</v>
      </c>
      <c r="F81" s="43">
        <v>1</v>
      </c>
      <c r="G81" s="43">
        <v>4</v>
      </c>
      <c r="H81" s="43">
        <v>17</v>
      </c>
      <c r="I81" s="43"/>
      <c r="J81" s="43"/>
      <c r="K81" s="43"/>
      <c r="L81" s="46"/>
    </row>
    <row r="82" spans="1:12" ht="17.25" customHeight="1">
      <c r="A82" s="16">
        <v>13</v>
      </c>
      <c r="B82" s="59" t="s">
        <v>159</v>
      </c>
      <c r="C82" s="16">
        <v>2008</v>
      </c>
      <c r="D82" s="16" t="s">
        <v>11</v>
      </c>
      <c r="E82" s="43">
        <f t="shared" si="1"/>
        <v>20</v>
      </c>
      <c r="F82" s="43">
        <v>3</v>
      </c>
      <c r="G82" s="43">
        <v>5</v>
      </c>
      <c r="H82" s="43">
        <v>12</v>
      </c>
      <c r="I82" s="43"/>
      <c r="J82" s="43"/>
      <c r="K82" s="43"/>
      <c r="L82" s="46"/>
    </row>
    <row r="83" spans="1:11" s="72" customFormat="1" ht="17.25" customHeight="1">
      <c r="A83" s="16">
        <v>14</v>
      </c>
      <c r="B83" s="59" t="s">
        <v>145</v>
      </c>
      <c r="C83" s="16">
        <v>2006</v>
      </c>
      <c r="D83" s="16" t="s">
        <v>139</v>
      </c>
      <c r="E83" s="43">
        <f t="shared" si="1"/>
        <v>19</v>
      </c>
      <c r="F83" s="43">
        <v>9</v>
      </c>
      <c r="G83" s="43">
        <v>10</v>
      </c>
      <c r="H83" s="43"/>
      <c r="I83" s="43"/>
      <c r="J83" s="43"/>
      <c r="K83" s="43"/>
    </row>
    <row r="84" spans="1:12" ht="17.25" customHeight="1">
      <c r="A84" s="16">
        <v>14</v>
      </c>
      <c r="B84" s="59" t="s">
        <v>210</v>
      </c>
      <c r="C84" s="16">
        <v>2008</v>
      </c>
      <c r="D84" s="16" t="s">
        <v>139</v>
      </c>
      <c r="E84" s="43">
        <f t="shared" si="1"/>
        <v>19</v>
      </c>
      <c r="F84" s="43">
        <v>1</v>
      </c>
      <c r="G84" s="43">
        <v>7</v>
      </c>
      <c r="H84" s="43">
        <v>11</v>
      </c>
      <c r="I84" s="43"/>
      <c r="J84" s="43"/>
      <c r="K84" s="43"/>
      <c r="L84" s="46"/>
    </row>
    <row r="85" spans="1:12" ht="17.25" customHeight="1">
      <c r="A85" s="16">
        <v>16</v>
      </c>
      <c r="B85" s="59" t="s">
        <v>146</v>
      </c>
      <c r="C85" s="16">
        <v>2006</v>
      </c>
      <c r="D85" s="16" t="s">
        <v>10</v>
      </c>
      <c r="E85" s="43">
        <f t="shared" si="1"/>
        <v>18</v>
      </c>
      <c r="F85" s="43">
        <v>1</v>
      </c>
      <c r="G85" s="43"/>
      <c r="H85" s="43"/>
      <c r="I85" s="43">
        <v>17</v>
      </c>
      <c r="J85" s="43"/>
      <c r="K85" s="43"/>
      <c r="L85" s="46"/>
    </row>
    <row r="86" spans="1:12" ht="17.25" customHeight="1">
      <c r="A86" s="16">
        <v>17</v>
      </c>
      <c r="B86" s="59" t="s">
        <v>154</v>
      </c>
      <c r="C86" s="16">
        <v>2006</v>
      </c>
      <c r="D86" s="16" t="s">
        <v>139</v>
      </c>
      <c r="E86" s="43">
        <f t="shared" si="1"/>
        <v>17</v>
      </c>
      <c r="F86" s="43">
        <v>11</v>
      </c>
      <c r="G86" s="43">
        <v>6</v>
      </c>
      <c r="H86" s="43"/>
      <c r="I86" s="43"/>
      <c r="J86" s="43"/>
      <c r="K86" s="43"/>
      <c r="L86" s="46"/>
    </row>
    <row r="87" spans="1:12" ht="17.25" customHeight="1">
      <c r="A87" s="16">
        <v>18</v>
      </c>
      <c r="B87" s="59" t="s">
        <v>123</v>
      </c>
      <c r="C87" s="16">
        <v>2006</v>
      </c>
      <c r="D87" s="16" t="s">
        <v>10</v>
      </c>
      <c r="E87" s="43">
        <f t="shared" si="1"/>
        <v>16</v>
      </c>
      <c r="F87" s="43">
        <v>2</v>
      </c>
      <c r="G87" s="43"/>
      <c r="H87" s="43"/>
      <c r="I87" s="43">
        <v>14</v>
      </c>
      <c r="J87" s="43"/>
      <c r="K87" s="43"/>
      <c r="L87" s="46"/>
    </row>
    <row r="88" spans="1:12" ht="17.25" customHeight="1">
      <c r="A88" s="16">
        <v>19</v>
      </c>
      <c r="B88" s="59" t="s">
        <v>170</v>
      </c>
      <c r="C88" s="16">
        <v>2006</v>
      </c>
      <c r="D88" s="16" t="s">
        <v>6</v>
      </c>
      <c r="E88" s="43">
        <f t="shared" si="1"/>
        <v>15</v>
      </c>
      <c r="F88" s="43">
        <v>7</v>
      </c>
      <c r="G88" s="43">
        <v>8</v>
      </c>
      <c r="H88" s="43"/>
      <c r="I88" s="43"/>
      <c r="J88" s="43"/>
      <c r="K88" s="43"/>
      <c r="L88" s="46"/>
    </row>
    <row r="89" spans="1:11" s="72" customFormat="1" ht="16.5" customHeight="1">
      <c r="A89" s="16">
        <v>20</v>
      </c>
      <c r="B89" s="59" t="s">
        <v>276</v>
      </c>
      <c r="C89" s="16">
        <v>2008</v>
      </c>
      <c r="D89" s="16" t="s">
        <v>10</v>
      </c>
      <c r="E89" s="43">
        <f t="shared" si="1"/>
        <v>14</v>
      </c>
      <c r="F89" s="43"/>
      <c r="G89" s="43"/>
      <c r="H89" s="43"/>
      <c r="I89" s="43">
        <v>14</v>
      </c>
      <c r="J89" s="43"/>
      <c r="K89" s="43"/>
    </row>
    <row r="90" spans="1:12" ht="17.25" customHeight="1">
      <c r="A90" s="16">
        <v>20</v>
      </c>
      <c r="B90" s="59" t="s">
        <v>252</v>
      </c>
      <c r="C90" s="16">
        <v>2006</v>
      </c>
      <c r="D90" s="16" t="s">
        <v>6</v>
      </c>
      <c r="E90" s="43">
        <f t="shared" si="1"/>
        <v>14</v>
      </c>
      <c r="F90" s="43"/>
      <c r="G90" s="43"/>
      <c r="H90" s="43">
        <v>14</v>
      </c>
      <c r="I90" s="43"/>
      <c r="J90" s="43"/>
      <c r="K90" s="43"/>
      <c r="L90" s="46"/>
    </row>
    <row r="91" spans="1:12" ht="17.25" customHeight="1">
      <c r="A91" s="16">
        <v>22</v>
      </c>
      <c r="B91" s="59" t="s">
        <v>277</v>
      </c>
      <c r="C91" s="16">
        <v>2009</v>
      </c>
      <c r="D91" s="16" t="s">
        <v>5</v>
      </c>
      <c r="E91" s="43">
        <f t="shared" si="1"/>
        <v>12</v>
      </c>
      <c r="F91" s="43"/>
      <c r="G91" s="43"/>
      <c r="H91" s="43"/>
      <c r="I91" s="43">
        <v>12</v>
      </c>
      <c r="J91" s="43"/>
      <c r="K91" s="43"/>
      <c r="L91" s="46"/>
    </row>
    <row r="92" spans="1:12" ht="17.25" customHeight="1">
      <c r="A92" s="16">
        <v>23</v>
      </c>
      <c r="B92" s="59" t="s">
        <v>278</v>
      </c>
      <c r="C92" s="16">
        <v>2008</v>
      </c>
      <c r="D92" s="16" t="s">
        <v>10</v>
      </c>
      <c r="E92" s="43">
        <f t="shared" si="1"/>
        <v>11</v>
      </c>
      <c r="F92" s="43"/>
      <c r="G92" s="43"/>
      <c r="H92" s="43"/>
      <c r="I92" s="43">
        <v>11</v>
      </c>
      <c r="J92" s="43"/>
      <c r="K92" s="43"/>
      <c r="L92" s="46"/>
    </row>
    <row r="93" spans="1:12" ht="17.25" customHeight="1">
      <c r="A93" s="16">
        <v>24</v>
      </c>
      <c r="B93" s="59" t="s">
        <v>279</v>
      </c>
      <c r="C93" s="16">
        <v>2008</v>
      </c>
      <c r="D93" s="16" t="s">
        <v>10</v>
      </c>
      <c r="E93" s="43">
        <f t="shared" si="1"/>
        <v>10</v>
      </c>
      <c r="F93" s="43"/>
      <c r="G93" s="43"/>
      <c r="H93" s="43"/>
      <c r="I93" s="43">
        <v>10</v>
      </c>
      <c r="J93" s="43"/>
      <c r="K93" s="43"/>
      <c r="L93" s="46"/>
    </row>
    <row r="94" spans="1:12" ht="17.25" customHeight="1">
      <c r="A94" s="16">
        <v>24</v>
      </c>
      <c r="B94" s="59" t="s">
        <v>217</v>
      </c>
      <c r="C94" s="16">
        <v>2008</v>
      </c>
      <c r="D94" s="16" t="s">
        <v>10</v>
      </c>
      <c r="E94" s="43">
        <f t="shared" si="1"/>
        <v>10</v>
      </c>
      <c r="F94" s="43"/>
      <c r="G94" s="43">
        <v>1</v>
      </c>
      <c r="H94" s="43"/>
      <c r="I94" s="43">
        <v>9</v>
      </c>
      <c r="J94" s="43"/>
      <c r="K94" s="43"/>
      <c r="L94" s="46"/>
    </row>
    <row r="95" spans="1:12" ht="17.25" customHeight="1">
      <c r="A95" s="16">
        <v>26</v>
      </c>
      <c r="B95" s="59" t="s">
        <v>253</v>
      </c>
      <c r="C95" s="16">
        <v>2006</v>
      </c>
      <c r="D95" s="16" t="s">
        <v>6</v>
      </c>
      <c r="E95" s="43">
        <f t="shared" si="1"/>
        <v>9</v>
      </c>
      <c r="F95" s="43"/>
      <c r="G95" s="43"/>
      <c r="H95" s="43">
        <v>9</v>
      </c>
      <c r="I95" s="43"/>
      <c r="J95" s="43"/>
      <c r="K95" s="43"/>
      <c r="L95" s="46"/>
    </row>
    <row r="96" spans="1:12" ht="17.25" customHeight="1">
      <c r="A96" s="16">
        <v>27</v>
      </c>
      <c r="B96" s="59" t="s">
        <v>280</v>
      </c>
      <c r="C96" s="16">
        <v>2008</v>
      </c>
      <c r="D96" s="16" t="s">
        <v>10</v>
      </c>
      <c r="E96" s="43">
        <f t="shared" si="1"/>
        <v>8</v>
      </c>
      <c r="F96" s="43"/>
      <c r="G96" s="43"/>
      <c r="H96" s="43"/>
      <c r="I96" s="43">
        <v>8</v>
      </c>
      <c r="J96" s="43"/>
      <c r="K96" s="43"/>
      <c r="L96" s="46"/>
    </row>
    <row r="97" spans="1:12" ht="17.25" customHeight="1">
      <c r="A97" s="16">
        <v>27</v>
      </c>
      <c r="B97" s="59" t="s">
        <v>254</v>
      </c>
      <c r="C97" s="16">
        <v>2008</v>
      </c>
      <c r="D97" s="16" t="s">
        <v>6</v>
      </c>
      <c r="E97" s="43">
        <f t="shared" si="1"/>
        <v>8</v>
      </c>
      <c r="F97" s="43"/>
      <c r="G97" s="43"/>
      <c r="H97" s="43">
        <v>8</v>
      </c>
      <c r="I97" s="43"/>
      <c r="J97" s="43"/>
      <c r="K97" s="43"/>
      <c r="L97" s="46"/>
    </row>
    <row r="98" spans="1:12" ht="17.25" customHeight="1">
      <c r="A98" s="16">
        <v>27</v>
      </c>
      <c r="B98" s="59" t="s">
        <v>118</v>
      </c>
      <c r="C98" s="16">
        <v>2006</v>
      </c>
      <c r="D98" s="16" t="s">
        <v>6</v>
      </c>
      <c r="E98" s="43">
        <f t="shared" si="1"/>
        <v>8</v>
      </c>
      <c r="F98" s="43">
        <v>8</v>
      </c>
      <c r="G98" s="43"/>
      <c r="H98" s="43"/>
      <c r="I98" s="43"/>
      <c r="J98" s="43"/>
      <c r="K98" s="43"/>
      <c r="L98" s="46"/>
    </row>
    <row r="99" spans="1:12" ht="17.25" customHeight="1">
      <c r="A99" s="16">
        <v>30</v>
      </c>
      <c r="B99" s="59" t="s">
        <v>255</v>
      </c>
      <c r="C99" s="16">
        <v>2007</v>
      </c>
      <c r="D99" s="16" t="s">
        <v>6</v>
      </c>
      <c r="E99" s="43">
        <f t="shared" si="1"/>
        <v>7</v>
      </c>
      <c r="F99" s="43"/>
      <c r="G99" s="43"/>
      <c r="H99" s="43">
        <v>7</v>
      </c>
      <c r="I99" s="43"/>
      <c r="J99" s="43"/>
      <c r="K99" s="43"/>
      <c r="L99" s="46"/>
    </row>
    <row r="100" spans="1:12" ht="17.25" customHeight="1">
      <c r="A100" s="16">
        <v>30</v>
      </c>
      <c r="B100" s="59" t="s">
        <v>281</v>
      </c>
      <c r="C100" s="16">
        <v>2006</v>
      </c>
      <c r="D100" s="16" t="s">
        <v>8</v>
      </c>
      <c r="E100" s="43">
        <f t="shared" si="1"/>
        <v>7</v>
      </c>
      <c r="F100" s="43"/>
      <c r="G100" s="43"/>
      <c r="H100" s="43"/>
      <c r="I100" s="43">
        <v>7</v>
      </c>
      <c r="J100" s="43"/>
      <c r="K100" s="43"/>
      <c r="L100" s="46"/>
    </row>
    <row r="101" spans="1:12" ht="17.25" customHeight="1">
      <c r="A101" s="16">
        <v>32</v>
      </c>
      <c r="B101" s="59" t="s">
        <v>256</v>
      </c>
      <c r="C101" s="16">
        <v>2009</v>
      </c>
      <c r="D101" s="16" t="s">
        <v>6</v>
      </c>
      <c r="E101" s="43">
        <f t="shared" si="1"/>
        <v>6</v>
      </c>
      <c r="F101" s="43"/>
      <c r="G101" s="43"/>
      <c r="H101" s="43">
        <v>6</v>
      </c>
      <c r="I101" s="43"/>
      <c r="J101" s="43"/>
      <c r="K101" s="43"/>
      <c r="L101" s="46"/>
    </row>
    <row r="102" spans="1:12" ht="17.25" customHeight="1">
      <c r="A102" s="16">
        <v>32</v>
      </c>
      <c r="B102" s="59" t="s">
        <v>158</v>
      </c>
      <c r="C102" s="16">
        <v>2006</v>
      </c>
      <c r="D102" s="16" t="s">
        <v>139</v>
      </c>
      <c r="E102" s="43">
        <f>SUM(F102:K102)</f>
        <v>6</v>
      </c>
      <c r="F102" s="43">
        <v>1</v>
      </c>
      <c r="G102" s="43">
        <v>2</v>
      </c>
      <c r="H102" s="43"/>
      <c r="I102" s="43">
        <v>3</v>
      </c>
      <c r="J102" s="43"/>
      <c r="K102" s="43"/>
      <c r="L102" s="46"/>
    </row>
    <row r="103" spans="1:12" ht="17.25" customHeight="1">
      <c r="A103" s="16">
        <v>34</v>
      </c>
      <c r="B103" s="59" t="s">
        <v>257</v>
      </c>
      <c r="C103" s="16">
        <v>2008</v>
      </c>
      <c r="D103" s="16" t="s">
        <v>11</v>
      </c>
      <c r="E103" s="43">
        <f t="shared" si="1"/>
        <v>5</v>
      </c>
      <c r="F103" s="43"/>
      <c r="G103" s="43"/>
      <c r="H103" s="43">
        <v>5</v>
      </c>
      <c r="I103" s="43"/>
      <c r="J103" s="43"/>
      <c r="K103" s="43"/>
      <c r="L103" s="46"/>
    </row>
    <row r="104" spans="1:12" ht="17.25" customHeight="1">
      <c r="A104" s="16">
        <v>34</v>
      </c>
      <c r="B104" s="59" t="s">
        <v>117</v>
      </c>
      <c r="C104" s="16">
        <v>2006</v>
      </c>
      <c r="D104" s="16" t="s">
        <v>11</v>
      </c>
      <c r="E104" s="43">
        <f t="shared" si="1"/>
        <v>5</v>
      </c>
      <c r="F104" s="43">
        <v>5</v>
      </c>
      <c r="G104" s="43"/>
      <c r="H104" s="43"/>
      <c r="I104" s="43"/>
      <c r="J104" s="43"/>
      <c r="K104" s="43"/>
      <c r="L104" s="46"/>
    </row>
    <row r="105" spans="1:12" ht="17.25" customHeight="1">
      <c r="A105" s="16">
        <v>36</v>
      </c>
      <c r="B105" s="59" t="s">
        <v>258</v>
      </c>
      <c r="C105" s="16">
        <v>2009</v>
      </c>
      <c r="D105" s="16" t="s">
        <v>6</v>
      </c>
      <c r="E105" s="43">
        <f t="shared" si="1"/>
        <v>4</v>
      </c>
      <c r="F105" s="43"/>
      <c r="G105" s="43"/>
      <c r="H105" s="43">
        <v>4</v>
      </c>
      <c r="I105" s="43"/>
      <c r="J105" s="43"/>
      <c r="K105" s="43"/>
      <c r="L105" s="46"/>
    </row>
    <row r="106" spans="1:12" ht="17.25" customHeight="1">
      <c r="A106" s="16">
        <v>37</v>
      </c>
      <c r="B106" s="59" t="s">
        <v>147</v>
      </c>
      <c r="C106" s="16">
        <v>2007</v>
      </c>
      <c r="D106" s="16" t="s">
        <v>5</v>
      </c>
      <c r="E106" s="43">
        <f t="shared" si="1"/>
        <v>3</v>
      </c>
      <c r="F106" s="43"/>
      <c r="G106" s="43">
        <v>3</v>
      </c>
      <c r="H106" s="43"/>
      <c r="I106" s="43"/>
      <c r="J106" s="43"/>
      <c r="K106" s="43"/>
      <c r="L106" s="46"/>
    </row>
    <row r="107" spans="1:12" ht="17.25" customHeight="1">
      <c r="A107" s="16">
        <v>37</v>
      </c>
      <c r="B107" s="59" t="s">
        <v>259</v>
      </c>
      <c r="C107" s="16">
        <v>2008</v>
      </c>
      <c r="D107" s="16" t="s">
        <v>6</v>
      </c>
      <c r="E107" s="43">
        <f t="shared" si="1"/>
        <v>3</v>
      </c>
      <c r="F107" s="43"/>
      <c r="G107" s="43"/>
      <c r="H107" s="43">
        <v>3</v>
      </c>
      <c r="I107" s="43"/>
      <c r="J107" s="43"/>
      <c r="K107" s="43"/>
      <c r="L107" s="46"/>
    </row>
    <row r="108" spans="1:11" s="72" customFormat="1" ht="16.5" customHeight="1">
      <c r="A108" s="16">
        <v>37</v>
      </c>
      <c r="B108" s="59" t="s">
        <v>219</v>
      </c>
      <c r="C108" s="16">
        <v>2009</v>
      </c>
      <c r="D108" s="16" t="s">
        <v>7</v>
      </c>
      <c r="E108" s="43">
        <f t="shared" si="1"/>
        <v>3</v>
      </c>
      <c r="F108" s="43"/>
      <c r="G108" s="43">
        <v>1</v>
      </c>
      <c r="H108" s="43">
        <v>2</v>
      </c>
      <c r="I108" s="43"/>
      <c r="J108" s="43"/>
      <c r="K108" s="43"/>
    </row>
    <row r="109" spans="1:12" ht="17.25" customHeight="1">
      <c r="A109" s="16">
        <v>40</v>
      </c>
      <c r="B109" s="59" t="s">
        <v>157</v>
      </c>
      <c r="C109" s="16">
        <v>2007</v>
      </c>
      <c r="D109" s="16" t="s">
        <v>5</v>
      </c>
      <c r="E109" s="43">
        <f t="shared" si="1"/>
        <v>2</v>
      </c>
      <c r="F109" s="43">
        <v>1</v>
      </c>
      <c r="G109" s="43">
        <v>1</v>
      </c>
      <c r="H109" s="43"/>
      <c r="I109" s="43"/>
      <c r="J109" s="43"/>
      <c r="K109" s="43"/>
      <c r="L109" s="46"/>
    </row>
    <row r="110" spans="1:11" s="72" customFormat="1" ht="16.5" customHeight="1">
      <c r="A110" s="16">
        <v>41</v>
      </c>
      <c r="B110" s="59" t="s">
        <v>218</v>
      </c>
      <c r="C110" s="16">
        <v>2006</v>
      </c>
      <c r="D110" s="16" t="s">
        <v>5</v>
      </c>
      <c r="E110" s="43">
        <f t="shared" si="1"/>
        <v>1</v>
      </c>
      <c r="F110" s="43"/>
      <c r="G110" s="43">
        <v>1</v>
      </c>
      <c r="H110" s="43"/>
      <c r="I110" s="43"/>
      <c r="J110" s="43"/>
      <c r="K110" s="43"/>
    </row>
    <row r="111" spans="1:11" s="72" customFormat="1" ht="16.5" customHeight="1">
      <c r="A111" s="57"/>
      <c r="B111" s="101"/>
      <c r="C111" s="57"/>
      <c r="D111" s="57"/>
      <c r="E111" s="58"/>
      <c r="F111" s="58"/>
      <c r="G111" s="58"/>
      <c r="H111" s="58"/>
      <c r="I111" s="58"/>
      <c r="J111" s="58"/>
      <c r="K111" s="58"/>
    </row>
    <row r="112" spans="1:11" s="72" customFormat="1" ht="16.5" customHeight="1">
      <c r="A112" s="57"/>
      <c r="B112" s="101"/>
      <c r="C112" s="57"/>
      <c r="D112" s="57"/>
      <c r="E112" s="58"/>
      <c r="F112" s="58"/>
      <c r="G112" s="58"/>
      <c r="H112" s="58"/>
      <c r="I112" s="58"/>
      <c r="J112" s="58"/>
      <c r="K112" s="58"/>
    </row>
    <row r="113" spans="1:11" s="72" customFormat="1" ht="16.5" customHeight="1">
      <c r="A113" s="57"/>
      <c r="B113" s="101"/>
      <c r="C113" s="57"/>
      <c r="D113" s="57"/>
      <c r="E113" s="58"/>
      <c r="F113" s="58"/>
      <c r="G113" s="58"/>
      <c r="H113" s="58"/>
      <c r="I113" s="58"/>
      <c r="J113" s="58"/>
      <c r="K113" s="58"/>
    </row>
    <row r="114" spans="1:11" s="72" customFormat="1" ht="16.5" customHeight="1">
      <c r="A114" s="57"/>
      <c r="B114" s="101"/>
      <c r="C114" s="57"/>
      <c r="D114" s="57"/>
      <c r="E114" s="58"/>
      <c r="F114" s="58"/>
      <c r="G114" s="58"/>
      <c r="H114" s="58"/>
      <c r="I114" s="58"/>
      <c r="J114" s="58"/>
      <c r="K114" s="58"/>
    </row>
    <row r="115" spans="1:11" s="72" customFormat="1" ht="16.5" customHeight="1">
      <c r="A115" s="57"/>
      <c r="B115" s="101"/>
      <c r="C115" s="57"/>
      <c r="D115" s="57"/>
      <c r="E115" s="58"/>
      <c r="F115" s="58"/>
      <c r="G115" s="58"/>
      <c r="H115" s="58"/>
      <c r="I115" s="58"/>
      <c r="J115" s="58"/>
      <c r="K115" s="58"/>
    </row>
    <row r="116" spans="1:11" s="72" customFormat="1" ht="16.5" customHeight="1">
      <c r="A116" s="57"/>
      <c r="B116" s="101"/>
      <c r="C116" s="57"/>
      <c r="D116" s="57"/>
      <c r="E116" s="58"/>
      <c r="F116" s="58"/>
      <c r="G116" s="58"/>
      <c r="H116" s="58"/>
      <c r="I116" s="58"/>
      <c r="J116" s="58"/>
      <c r="K116" s="58"/>
    </row>
    <row r="117" spans="1:11" s="72" customFormat="1" ht="16.5" customHeight="1">
      <c r="A117" s="57"/>
      <c r="B117" s="101"/>
      <c r="C117" s="57"/>
      <c r="D117" s="57"/>
      <c r="E117" s="58"/>
      <c r="F117" s="58"/>
      <c r="G117" s="58"/>
      <c r="H117" s="58"/>
      <c r="I117" s="58"/>
      <c r="J117" s="58"/>
      <c r="K117" s="58"/>
    </row>
    <row r="118" spans="1:11" s="72" customFormat="1" ht="16.5" customHeight="1">
      <c r="A118" s="57"/>
      <c r="B118" s="101"/>
      <c r="C118" s="57"/>
      <c r="D118" s="57"/>
      <c r="E118" s="58"/>
      <c r="F118" s="58"/>
      <c r="G118" s="58"/>
      <c r="H118" s="58"/>
      <c r="I118" s="58"/>
      <c r="J118" s="58"/>
      <c r="K118" s="58"/>
    </row>
    <row r="119" spans="1:11" s="72" customFormat="1" ht="16.5" customHeight="1">
      <c r="A119" s="57"/>
      <c r="B119" s="101"/>
      <c r="C119" s="57"/>
      <c r="D119" s="57"/>
      <c r="E119" s="58"/>
      <c r="F119" s="58"/>
      <c r="G119" s="58"/>
      <c r="H119" s="58"/>
      <c r="I119" s="58"/>
      <c r="J119" s="58"/>
      <c r="K119" s="58"/>
    </row>
    <row r="120" spans="1:11" s="72" customFormat="1" ht="16.5" customHeight="1">
      <c r="A120" s="57"/>
      <c r="B120" s="101"/>
      <c r="C120" s="57"/>
      <c r="D120" s="57"/>
      <c r="E120" s="58"/>
      <c r="F120" s="58"/>
      <c r="G120" s="58"/>
      <c r="H120" s="58"/>
      <c r="I120" s="58"/>
      <c r="J120" s="58"/>
      <c r="K120" s="58"/>
    </row>
    <row r="121" spans="1:11" s="72" customFormat="1" ht="16.5" customHeight="1">
      <c r="A121" s="57"/>
      <c r="B121" s="101"/>
      <c r="C121" s="57"/>
      <c r="D121" s="57"/>
      <c r="E121" s="58"/>
      <c r="F121" s="58"/>
      <c r="G121" s="58"/>
      <c r="H121" s="58"/>
      <c r="I121" s="58"/>
      <c r="J121" s="58"/>
      <c r="K121" s="58"/>
    </row>
    <row r="122" spans="1:11" s="72" customFormat="1" ht="16.5" customHeight="1">
      <c r="A122" s="57"/>
      <c r="B122" s="101"/>
      <c r="C122" s="57"/>
      <c r="D122" s="57"/>
      <c r="E122" s="58"/>
      <c r="F122" s="58"/>
      <c r="G122" s="58"/>
      <c r="H122" s="58"/>
      <c r="I122" s="58"/>
      <c r="J122" s="58"/>
      <c r="K122" s="58"/>
    </row>
    <row r="123" spans="1:11" s="72" customFormat="1" ht="16.5" customHeight="1">
      <c r="A123" s="57"/>
      <c r="B123" s="101"/>
      <c r="C123" s="57"/>
      <c r="D123" s="57"/>
      <c r="E123" s="58"/>
      <c r="F123" s="58"/>
      <c r="G123" s="58"/>
      <c r="H123" s="58"/>
      <c r="I123" s="58"/>
      <c r="J123" s="58"/>
      <c r="K123" s="58"/>
    </row>
    <row r="124" spans="1:11" s="72" customFormat="1" ht="16.5" customHeight="1">
      <c r="A124" s="57"/>
      <c r="B124" s="101"/>
      <c r="C124" s="57"/>
      <c r="D124" s="57"/>
      <c r="E124" s="58"/>
      <c r="F124" s="58"/>
      <c r="G124" s="58"/>
      <c r="H124" s="58"/>
      <c r="I124" s="58"/>
      <c r="J124" s="58"/>
      <c r="K124" s="58"/>
    </row>
    <row r="125" spans="1:11" s="72" customFormat="1" ht="16.5" customHeight="1">
      <c r="A125" s="57"/>
      <c r="B125" s="101"/>
      <c r="C125" s="57"/>
      <c r="D125" s="57"/>
      <c r="E125" s="58"/>
      <c r="F125" s="58"/>
      <c r="G125" s="58"/>
      <c r="H125" s="58"/>
      <c r="I125" s="58"/>
      <c r="J125" s="58"/>
      <c r="K125" s="58"/>
    </row>
    <row r="126" spans="1:11" s="72" customFormat="1" ht="16.5" customHeight="1">
      <c r="A126" s="57"/>
      <c r="B126" s="101"/>
      <c r="C126" s="57"/>
      <c r="D126" s="57"/>
      <c r="E126" s="58"/>
      <c r="F126" s="58"/>
      <c r="G126" s="58"/>
      <c r="H126" s="58"/>
      <c r="I126" s="58"/>
      <c r="J126" s="58"/>
      <c r="K126" s="58"/>
    </row>
    <row r="127" spans="1:11" s="72" customFormat="1" ht="16.5" customHeight="1">
      <c r="A127" s="57"/>
      <c r="B127" s="101"/>
      <c r="C127" s="57"/>
      <c r="D127" s="57"/>
      <c r="E127" s="58"/>
      <c r="F127" s="58"/>
      <c r="G127" s="58"/>
      <c r="H127" s="58"/>
      <c r="I127" s="58"/>
      <c r="J127" s="58"/>
      <c r="K127" s="58"/>
    </row>
    <row r="128" spans="1:11" s="72" customFormat="1" ht="16.5" customHeight="1">
      <c r="A128" s="57"/>
      <c r="B128" s="101"/>
      <c r="C128" s="57"/>
      <c r="D128" s="57"/>
      <c r="E128" s="58"/>
      <c r="F128" s="58"/>
      <c r="G128" s="58"/>
      <c r="H128" s="58"/>
      <c r="I128" s="58"/>
      <c r="J128" s="58"/>
      <c r="K128" s="58"/>
    </row>
    <row r="130" spans="1:12" ht="12.75">
      <c r="A130" s="128" t="s">
        <v>125</v>
      </c>
      <c r="B130" s="127"/>
      <c r="C130" s="127"/>
      <c r="D130" s="127"/>
      <c r="E130" s="127"/>
      <c r="F130" s="127"/>
      <c r="G130" s="127"/>
      <c r="H130" s="127"/>
      <c r="I130" s="127"/>
      <c r="J130" s="127"/>
      <c r="K130" s="127"/>
      <c r="L130" s="127"/>
    </row>
    <row r="132" spans="1:12" ht="36" customHeight="1">
      <c r="A132" s="139" t="s">
        <v>0</v>
      </c>
      <c r="B132" s="142" t="s">
        <v>21</v>
      </c>
      <c r="C132" s="145" t="s">
        <v>1</v>
      </c>
      <c r="D132" s="142" t="s">
        <v>2</v>
      </c>
      <c r="E132" s="136" t="s">
        <v>3</v>
      </c>
      <c r="F132" s="113" t="s">
        <v>194</v>
      </c>
      <c r="G132" s="113" t="s">
        <v>195</v>
      </c>
      <c r="H132" s="113" t="s">
        <v>197</v>
      </c>
      <c r="I132" s="113" t="s">
        <v>134</v>
      </c>
      <c r="J132" s="113" t="s">
        <v>135</v>
      </c>
      <c r="K132" s="113" t="s">
        <v>179</v>
      </c>
      <c r="L132" s="46"/>
    </row>
    <row r="133" spans="1:12" ht="45" customHeight="1">
      <c r="A133" s="140"/>
      <c r="B133" s="143"/>
      <c r="C133" s="146"/>
      <c r="D133" s="143"/>
      <c r="E133" s="137"/>
      <c r="F133" s="113"/>
      <c r="G133" s="113"/>
      <c r="H133" s="113"/>
      <c r="I133" s="113"/>
      <c r="J133" s="113"/>
      <c r="K133" s="113"/>
      <c r="L133" s="46"/>
    </row>
    <row r="134" spans="1:12" ht="18.75" customHeight="1">
      <c r="A134" s="141"/>
      <c r="B134" s="144"/>
      <c r="C134" s="147"/>
      <c r="D134" s="144"/>
      <c r="E134" s="138"/>
      <c r="F134" s="113"/>
      <c r="G134" s="113"/>
      <c r="H134" s="113"/>
      <c r="I134" s="113"/>
      <c r="J134" s="113"/>
      <c r="K134" s="113"/>
      <c r="L134" s="46"/>
    </row>
    <row r="135" spans="1:12" ht="25.5">
      <c r="A135" s="16">
        <v>1</v>
      </c>
      <c r="B135" s="45" t="s">
        <v>208</v>
      </c>
      <c r="C135" s="63" t="s">
        <v>209</v>
      </c>
      <c r="D135" s="16" t="s">
        <v>11</v>
      </c>
      <c r="E135" s="43">
        <f aca="true" t="shared" si="2" ref="E135:E144">SUM(F135:K135)</f>
        <v>60</v>
      </c>
      <c r="F135" s="43">
        <v>14</v>
      </c>
      <c r="G135" s="43">
        <v>17</v>
      </c>
      <c r="H135" s="43">
        <v>17</v>
      </c>
      <c r="I135" s="43"/>
      <c r="J135" s="43">
        <v>12</v>
      </c>
      <c r="K135" s="79"/>
      <c r="L135" s="46"/>
    </row>
    <row r="136" spans="1:12" ht="25.5">
      <c r="A136" s="16">
        <v>2</v>
      </c>
      <c r="B136" s="45" t="s">
        <v>206</v>
      </c>
      <c r="C136" s="63" t="s">
        <v>207</v>
      </c>
      <c r="D136" s="16" t="s">
        <v>6</v>
      </c>
      <c r="E136" s="43">
        <f t="shared" si="2"/>
        <v>49</v>
      </c>
      <c r="F136" s="43">
        <v>20</v>
      </c>
      <c r="G136" s="43">
        <v>20</v>
      </c>
      <c r="H136" s="43"/>
      <c r="I136" s="43"/>
      <c r="J136" s="43">
        <v>9</v>
      </c>
      <c r="K136" s="79"/>
      <c r="L136" s="46"/>
    </row>
    <row r="137" spans="1:12" ht="25.5">
      <c r="A137" s="16">
        <v>3</v>
      </c>
      <c r="B137" s="45" t="s">
        <v>222</v>
      </c>
      <c r="C137" s="63" t="s">
        <v>150</v>
      </c>
      <c r="D137" s="16" t="s">
        <v>10</v>
      </c>
      <c r="E137" s="43">
        <f t="shared" si="2"/>
        <v>34</v>
      </c>
      <c r="F137" s="43"/>
      <c r="G137" s="43">
        <v>14</v>
      </c>
      <c r="H137" s="43"/>
      <c r="I137" s="43">
        <v>20</v>
      </c>
      <c r="J137" s="43"/>
      <c r="K137" s="79"/>
      <c r="L137" s="46"/>
    </row>
    <row r="138" spans="1:12" ht="25.5">
      <c r="A138" s="16">
        <v>4</v>
      </c>
      <c r="B138" s="45" t="s">
        <v>200</v>
      </c>
      <c r="C138" s="63" t="s">
        <v>150</v>
      </c>
      <c r="D138" s="16" t="s">
        <v>139</v>
      </c>
      <c r="E138" s="43">
        <f t="shared" si="2"/>
        <v>26</v>
      </c>
      <c r="F138" s="43">
        <v>12</v>
      </c>
      <c r="G138" s="43">
        <v>14</v>
      </c>
      <c r="H138" s="43"/>
      <c r="I138" s="43"/>
      <c r="J138" s="43"/>
      <c r="K138" s="79"/>
      <c r="L138" s="46"/>
    </row>
    <row r="139" spans="1:12" ht="25.5">
      <c r="A139" s="16">
        <v>5</v>
      </c>
      <c r="B139" s="45" t="s">
        <v>202</v>
      </c>
      <c r="C139" s="63" t="s">
        <v>173</v>
      </c>
      <c r="D139" s="16" t="s">
        <v>10</v>
      </c>
      <c r="E139" s="43">
        <f t="shared" si="2"/>
        <v>17</v>
      </c>
      <c r="F139" s="43">
        <v>17</v>
      </c>
      <c r="G139" s="43"/>
      <c r="H139" s="43"/>
      <c r="I139" s="43"/>
      <c r="J139" s="43"/>
      <c r="K139" s="79"/>
      <c r="L139" s="46"/>
    </row>
    <row r="140" spans="1:12" ht="25.5">
      <c r="A140" s="16">
        <v>5</v>
      </c>
      <c r="B140" s="45" t="s">
        <v>287</v>
      </c>
      <c r="C140" s="63" t="s">
        <v>288</v>
      </c>
      <c r="D140" s="16" t="s">
        <v>10</v>
      </c>
      <c r="E140" s="43">
        <f t="shared" si="2"/>
        <v>17</v>
      </c>
      <c r="F140" s="43"/>
      <c r="G140" s="43"/>
      <c r="H140" s="43"/>
      <c r="I140" s="43">
        <v>17</v>
      </c>
      <c r="J140" s="43"/>
      <c r="K140" s="79"/>
      <c r="L140" s="46"/>
    </row>
    <row r="141" spans="1:12" ht="25.5">
      <c r="A141" s="16">
        <v>7</v>
      </c>
      <c r="B141" s="45" t="s">
        <v>301</v>
      </c>
      <c r="C141" s="63" t="s">
        <v>150</v>
      </c>
      <c r="D141" s="16" t="s">
        <v>139</v>
      </c>
      <c r="E141" s="43">
        <f>SUM(F141:K141)</f>
        <v>16</v>
      </c>
      <c r="F141" s="43"/>
      <c r="G141" s="43"/>
      <c r="H141" s="43"/>
      <c r="I141" s="43"/>
      <c r="J141" s="43">
        <v>16</v>
      </c>
      <c r="K141" s="79"/>
      <c r="L141" s="46"/>
    </row>
    <row r="142" spans="1:12" ht="25.5">
      <c r="A142" s="16">
        <v>8</v>
      </c>
      <c r="B142" s="45" t="s">
        <v>289</v>
      </c>
      <c r="C142" s="63" t="s">
        <v>286</v>
      </c>
      <c r="D142" s="16" t="s">
        <v>10</v>
      </c>
      <c r="E142" s="43">
        <f t="shared" si="2"/>
        <v>14</v>
      </c>
      <c r="F142" s="43"/>
      <c r="G142" s="43"/>
      <c r="H142" s="43"/>
      <c r="I142" s="43">
        <v>14</v>
      </c>
      <c r="J142" s="43"/>
      <c r="K142" s="79"/>
      <c r="L142" s="46"/>
    </row>
    <row r="143" spans="1:12" ht="25.5">
      <c r="A143" s="16">
        <v>8</v>
      </c>
      <c r="B143" s="45" t="s">
        <v>240</v>
      </c>
      <c r="C143" s="63" t="s">
        <v>213</v>
      </c>
      <c r="D143" s="16" t="s">
        <v>6</v>
      </c>
      <c r="E143" s="43">
        <f t="shared" si="2"/>
        <v>14</v>
      </c>
      <c r="F143" s="43"/>
      <c r="G143" s="43"/>
      <c r="H143" s="43">
        <v>14</v>
      </c>
      <c r="I143" s="43"/>
      <c r="J143" s="43"/>
      <c r="K143" s="79"/>
      <c r="L143" s="46"/>
    </row>
    <row r="144" spans="1:12" ht="27" customHeight="1">
      <c r="A144" s="16">
        <v>10</v>
      </c>
      <c r="B144" s="45" t="s">
        <v>290</v>
      </c>
      <c r="C144" s="63" t="s">
        <v>283</v>
      </c>
      <c r="D144" s="16" t="s">
        <v>10</v>
      </c>
      <c r="E144" s="43">
        <f t="shared" si="2"/>
        <v>12</v>
      </c>
      <c r="F144" s="43"/>
      <c r="G144" s="43"/>
      <c r="H144" s="43"/>
      <c r="I144" s="43">
        <v>12</v>
      </c>
      <c r="J144" s="43"/>
      <c r="K144" s="79"/>
      <c r="L144" s="46"/>
    </row>
    <row r="145" spans="1:12" ht="27" customHeight="1">
      <c r="A145" s="57"/>
      <c r="B145" s="66"/>
      <c r="C145" s="67"/>
      <c r="D145" s="57"/>
      <c r="E145" s="58"/>
      <c r="F145" s="58"/>
      <c r="G145" s="58"/>
      <c r="H145" s="58"/>
      <c r="I145" s="58"/>
      <c r="J145" s="58"/>
      <c r="K145" s="62"/>
      <c r="L145" s="46"/>
    </row>
    <row r="146" spans="1:12" ht="27" customHeight="1">
      <c r="A146" s="57"/>
      <c r="B146" s="66"/>
      <c r="C146" s="67"/>
      <c r="D146" s="57"/>
      <c r="E146" s="58"/>
      <c r="F146" s="58"/>
      <c r="G146" s="58"/>
      <c r="H146" s="58"/>
      <c r="I146" s="58"/>
      <c r="J146" s="58"/>
      <c r="K146" s="62"/>
      <c r="L146" s="46"/>
    </row>
    <row r="147" spans="1:12" ht="27" customHeight="1">
      <c r="A147" s="57"/>
      <c r="B147" s="66"/>
      <c r="C147" s="67"/>
      <c r="D147" s="57"/>
      <c r="E147" s="58"/>
      <c r="F147" s="58"/>
      <c r="G147" s="58"/>
      <c r="H147" s="58"/>
      <c r="I147" s="58"/>
      <c r="J147" s="58"/>
      <c r="K147" s="62"/>
      <c r="L147" s="46"/>
    </row>
    <row r="148" spans="1:12" ht="27" customHeight="1">
      <c r="A148" s="57"/>
      <c r="B148" s="66"/>
      <c r="C148" s="67"/>
      <c r="D148" s="57"/>
      <c r="E148" s="58"/>
      <c r="F148" s="58"/>
      <c r="G148" s="58"/>
      <c r="H148" s="58"/>
      <c r="I148" s="58"/>
      <c r="J148" s="58"/>
      <c r="K148" s="62"/>
      <c r="L148" s="46"/>
    </row>
    <row r="149" spans="1:12" ht="27" customHeight="1">
      <c r="A149" s="57"/>
      <c r="B149" s="66"/>
      <c r="C149" s="67"/>
      <c r="D149" s="57"/>
      <c r="E149" s="58"/>
      <c r="F149" s="58"/>
      <c r="G149" s="58"/>
      <c r="H149" s="58"/>
      <c r="I149" s="58"/>
      <c r="J149" s="58"/>
      <c r="K149" s="62"/>
      <c r="L149" s="46"/>
    </row>
    <row r="150" spans="1:12" ht="27" customHeight="1">
      <c r="A150" s="57"/>
      <c r="B150" s="66"/>
      <c r="C150" s="67"/>
      <c r="D150" s="57"/>
      <c r="E150" s="58"/>
      <c r="F150" s="58"/>
      <c r="G150" s="58"/>
      <c r="H150" s="58"/>
      <c r="I150" s="58"/>
      <c r="J150" s="58"/>
      <c r="K150" s="62"/>
      <c r="L150" s="46"/>
    </row>
    <row r="153" spans="1:12" ht="12.75">
      <c r="A153" s="128" t="s">
        <v>126</v>
      </c>
      <c r="B153" s="127"/>
      <c r="C153" s="127"/>
      <c r="D153" s="127"/>
      <c r="E153" s="127"/>
      <c r="F153" s="127"/>
      <c r="G153" s="127"/>
      <c r="H153" s="127"/>
      <c r="I153" s="127"/>
      <c r="J153" s="127"/>
      <c r="K153" s="127"/>
      <c r="L153" s="127"/>
    </row>
    <row r="155" spans="1:12" ht="46.5" customHeight="1">
      <c r="A155" s="139" t="s">
        <v>0</v>
      </c>
      <c r="B155" s="142" t="s">
        <v>21</v>
      </c>
      <c r="C155" s="145" t="s">
        <v>1</v>
      </c>
      <c r="D155" s="142" t="s">
        <v>2</v>
      </c>
      <c r="E155" s="136" t="s">
        <v>3</v>
      </c>
      <c r="F155" s="113" t="s">
        <v>194</v>
      </c>
      <c r="G155" s="113" t="s">
        <v>195</v>
      </c>
      <c r="H155" s="113" t="s">
        <v>197</v>
      </c>
      <c r="I155" s="113" t="s">
        <v>134</v>
      </c>
      <c r="J155" s="113" t="s">
        <v>135</v>
      </c>
      <c r="K155" s="113" t="s">
        <v>179</v>
      </c>
      <c r="L155" s="46"/>
    </row>
    <row r="156" spans="1:12" ht="44.25" customHeight="1">
      <c r="A156" s="140"/>
      <c r="B156" s="143"/>
      <c r="C156" s="146"/>
      <c r="D156" s="143"/>
      <c r="E156" s="137"/>
      <c r="F156" s="113"/>
      <c r="G156" s="113"/>
      <c r="H156" s="113"/>
      <c r="I156" s="113"/>
      <c r="J156" s="113"/>
      <c r="K156" s="113"/>
      <c r="L156" s="46"/>
    </row>
    <row r="157" spans="1:12" ht="18" customHeight="1">
      <c r="A157" s="141"/>
      <c r="B157" s="144"/>
      <c r="C157" s="147"/>
      <c r="D157" s="144"/>
      <c r="E157" s="138"/>
      <c r="F157" s="113"/>
      <c r="G157" s="113"/>
      <c r="H157" s="113"/>
      <c r="I157" s="113"/>
      <c r="J157" s="113"/>
      <c r="K157" s="113"/>
      <c r="L157" s="46"/>
    </row>
    <row r="158" spans="1:12" ht="25.5">
      <c r="A158" s="16">
        <v>1</v>
      </c>
      <c r="B158" s="45" t="s">
        <v>212</v>
      </c>
      <c r="C158" s="63" t="s">
        <v>213</v>
      </c>
      <c r="D158" s="16" t="s">
        <v>139</v>
      </c>
      <c r="E158" s="43">
        <f aca="true" t="shared" si="3" ref="E158:E163">SUM(F158:K158)</f>
        <v>77</v>
      </c>
      <c r="F158" s="43">
        <v>20</v>
      </c>
      <c r="G158" s="43">
        <v>20</v>
      </c>
      <c r="H158" s="43"/>
      <c r="I158" s="43"/>
      <c r="J158" s="43">
        <v>21</v>
      </c>
      <c r="K158" s="43">
        <v>16</v>
      </c>
      <c r="L158" s="46"/>
    </row>
    <row r="159" spans="1:12" ht="25.5">
      <c r="A159" s="16">
        <v>2</v>
      </c>
      <c r="B159" s="45" t="s">
        <v>214</v>
      </c>
      <c r="C159" s="63" t="s">
        <v>150</v>
      </c>
      <c r="D159" s="16" t="s">
        <v>11</v>
      </c>
      <c r="E159" s="43">
        <f>SUM(F159:K159)</f>
        <v>53</v>
      </c>
      <c r="F159" s="43">
        <v>17</v>
      </c>
      <c r="G159" s="43"/>
      <c r="H159" s="43"/>
      <c r="I159" s="43"/>
      <c r="J159" s="43">
        <v>18</v>
      </c>
      <c r="K159" s="43">
        <v>18</v>
      </c>
      <c r="L159" s="46"/>
    </row>
    <row r="160" spans="1:12" ht="25.5">
      <c r="A160" s="16">
        <v>3</v>
      </c>
      <c r="B160" s="45" t="s">
        <v>215</v>
      </c>
      <c r="C160" s="63" t="s">
        <v>150</v>
      </c>
      <c r="D160" s="16" t="s">
        <v>6</v>
      </c>
      <c r="E160" s="43">
        <f>SUM(F160:K160)</f>
        <v>28</v>
      </c>
      <c r="F160" s="43">
        <v>14</v>
      </c>
      <c r="G160" s="43"/>
      <c r="H160" s="43"/>
      <c r="I160" s="43"/>
      <c r="J160" s="43">
        <v>14</v>
      </c>
      <c r="K160" s="43"/>
      <c r="L160" s="46"/>
    </row>
    <row r="161" spans="1:12" ht="25.5">
      <c r="A161" s="16">
        <v>4</v>
      </c>
      <c r="B161" s="45" t="s">
        <v>282</v>
      </c>
      <c r="C161" s="63" t="s">
        <v>283</v>
      </c>
      <c r="D161" s="16" t="s">
        <v>10</v>
      </c>
      <c r="E161" s="43">
        <f>SUM(F161:K161)</f>
        <v>20</v>
      </c>
      <c r="F161" s="43"/>
      <c r="G161" s="43"/>
      <c r="H161" s="43"/>
      <c r="I161" s="43">
        <v>20</v>
      </c>
      <c r="J161" s="43"/>
      <c r="K161" s="43"/>
      <c r="L161" s="46"/>
    </row>
    <row r="162" spans="1:12" ht="25.5">
      <c r="A162" s="16">
        <v>5</v>
      </c>
      <c r="B162" s="45" t="s">
        <v>284</v>
      </c>
      <c r="C162" s="63" t="s">
        <v>283</v>
      </c>
      <c r="D162" s="16" t="s">
        <v>10</v>
      </c>
      <c r="E162" s="43">
        <f t="shared" si="3"/>
        <v>17</v>
      </c>
      <c r="F162" s="43"/>
      <c r="G162" s="43"/>
      <c r="H162" s="43"/>
      <c r="I162" s="43">
        <v>17</v>
      </c>
      <c r="J162" s="43"/>
      <c r="K162" s="43"/>
      <c r="L162" s="46"/>
    </row>
    <row r="163" spans="1:12" ht="26.25" customHeight="1">
      <c r="A163" s="16">
        <v>6</v>
      </c>
      <c r="B163" s="45" t="s">
        <v>285</v>
      </c>
      <c r="C163" s="63" t="s">
        <v>286</v>
      </c>
      <c r="D163" s="16" t="s">
        <v>10</v>
      </c>
      <c r="E163" s="43">
        <f t="shared" si="3"/>
        <v>14</v>
      </c>
      <c r="F163" s="43"/>
      <c r="G163" s="43"/>
      <c r="H163" s="43"/>
      <c r="I163" s="43">
        <v>14</v>
      </c>
      <c r="J163" s="43"/>
      <c r="K163" s="43"/>
      <c r="L163" s="46"/>
    </row>
    <row r="164" ht="17.25" customHeight="1"/>
    <row r="165" ht="15.75" customHeight="1"/>
    <row r="166" ht="24.75" customHeight="1"/>
    <row r="167" ht="24.75" customHeight="1"/>
    <row r="168" ht="27.75" customHeight="1"/>
    <row r="169" ht="27" customHeight="1"/>
    <row r="170" ht="26.25" customHeight="1"/>
  </sheetData>
  <sheetProtection/>
  <mergeCells count="48">
    <mergeCell ref="I132:I134"/>
    <mergeCell ref="F132:F134"/>
    <mergeCell ref="G132:G134"/>
    <mergeCell ref="H155:H157"/>
    <mergeCell ref="I155:I157"/>
    <mergeCell ref="F155:F157"/>
    <mergeCell ref="G155:G157"/>
    <mergeCell ref="A153:L153"/>
    <mergeCell ref="A132:A134"/>
    <mergeCell ref="B132:B134"/>
    <mergeCell ref="C132:C134"/>
    <mergeCell ref="D132:D134"/>
    <mergeCell ref="E132:E134"/>
    <mergeCell ref="A155:A157"/>
    <mergeCell ref="B155:B157"/>
    <mergeCell ref="C155:C157"/>
    <mergeCell ref="D155:D157"/>
    <mergeCell ref="E155:E157"/>
    <mergeCell ref="A67:A69"/>
    <mergeCell ref="B67:B69"/>
    <mergeCell ref="C67:C69"/>
    <mergeCell ref="D67:D69"/>
    <mergeCell ref="E67:E69"/>
    <mergeCell ref="E4:E6"/>
    <mergeCell ref="H132:H134"/>
    <mergeCell ref="F67:F69"/>
    <mergeCell ref="G67:G69"/>
    <mergeCell ref="H67:H69"/>
    <mergeCell ref="F4:F6"/>
    <mergeCell ref="G4:G6"/>
    <mergeCell ref="H4:H6"/>
    <mergeCell ref="A130:L130"/>
    <mergeCell ref="I67:I69"/>
    <mergeCell ref="A65:L65"/>
    <mergeCell ref="I4:I6"/>
    <mergeCell ref="A2:L2"/>
    <mergeCell ref="A4:A6"/>
    <mergeCell ref="B4:B6"/>
    <mergeCell ref="C4:C6"/>
    <mergeCell ref="D4:D6"/>
    <mergeCell ref="K132:K134"/>
    <mergeCell ref="K155:K157"/>
    <mergeCell ref="K4:K6"/>
    <mergeCell ref="K67:K69"/>
    <mergeCell ref="J132:J134"/>
    <mergeCell ref="J155:J157"/>
    <mergeCell ref="J4:J6"/>
    <mergeCell ref="J67:J69"/>
  </mergeCells>
  <printOptions/>
  <pageMargins left="0.984251968503937" right="0" top="0" bottom="0" header="0.31496062992125984" footer="0.31496062992125984"/>
  <pageSetup horizontalDpi="30066" verticalDpi="30066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M12"/>
  <sheetViews>
    <sheetView zoomScalePageLayoutView="0" workbookViewId="0" topLeftCell="A1">
      <selection activeCell="M15" sqref="M15"/>
    </sheetView>
  </sheetViews>
  <sheetFormatPr defaultColWidth="9.00390625" defaultRowHeight="12.75"/>
  <cols>
    <col min="1" max="1" width="5.75390625" style="0" customWidth="1"/>
    <col min="2" max="2" width="25.25390625" style="0" customWidth="1"/>
    <col min="4" max="5" width="7.375" style="0" customWidth="1"/>
    <col min="6" max="7" width="7.125" style="0" customWidth="1"/>
    <col min="8" max="9" width="8.75390625" style="0" customWidth="1"/>
    <col min="10" max="10" width="8.00390625" style="0" customWidth="1"/>
  </cols>
  <sheetData>
    <row r="2" spans="1:11" ht="12.75">
      <c r="A2" s="148" t="s">
        <v>22</v>
      </c>
      <c r="B2" s="148"/>
      <c r="C2" s="148"/>
      <c r="D2" s="148"/>
      <c r="E2" s="148"/>
      <c r="F2" s="149"/>
      <c r="G2" s="149"/>
      <c r="H2" s="149"/>
      <c r="I2" s="149"/>
      <c r="J2" s="149"/>
      <c r="K2" s="149"/>
    </row>
    <row r="4" spans="1:11" ht="120" customHeight="1">
      <c r="A4" s="2" t="s">
        <v>0</v>
      </c>
      <c r="B4" s="14" t="s">
        <v>12</v>
      </c>
      <c r="C4" s="14" t="s">
        <v>3</v>
      </c>
      <c r="D4" s="47" t="s">
        <v>61</v>
      </c>
      <c r="E4" s="47" t="s">
        <v>35</v>
      </c>
      <c r="F4" s="47" t="s">
        <v>98</v>
      </c>
      <c r="G4" s="47" t="s">
        <v>99</v>
      </c>
      <c r="H4" s="48" t="s">
        <v>37</v>
      </c>
      <c r="I4" s="48" t="s">
        <v>36</v>
      </c>
      <c r="J4" s="47" t="s">
        <v>260</v>
      </c>
      <c r="K4" s="47" t="s">
        <v>134</v>
      </c>
    </row>
    <row r="5" spans="1:11" ht="34.5" customHeight="1">
      <c r="A5" s="2">
        <v>1</v>
      </c>
      <c r="B5" s="11" t="s">
        <v>14</v>
      </c>
      <c r="C5" s="9">
        <f aca="true" t="shared" si="0" ref="C5:C12">SUM(D5:K5)</f>
        <v>223</v>
      </c>
      <c r="D5" s="73">
        <v>21</v>
      </c>
      <c r="E5" s="16">
        <v>46</v>
      </c>
      <c r="F5" s="16">
        <v>32</v>
      </c>
      <c r="G5" s="16">
        <v>39</v>
      </c>
      <c r="H5" s="16">
        <v>31</v>
      </c>
      <c r="I5" s="13">
        <v>17</v>
      </c>
      <c r="J5" s="13">
        <v>37</v>
      </c>
      <c r="K5" s="16"/>
    </row>
    <row r="6" spans="1:11" ht="34.5" customHeight="1">
      <c r="A6" s="2">
        <v>2</v>
      </c>
      <c r="B6" s="11" t="s">
        <v>13</v>
      </c>
      <c r="C6" s="9">
        <f t="shared" si="0"/>
        <v>170</v>
      </c>
      <c r="D6" s="13">
        <v>25</v>
      </c>
      <c r="E6" s="16">
        <v>35</v>
      </c>
      <c r="F6" s="16">
        <v>25</v>
      </c>
      <c r="G6" s="16">
        <v>34</v>
      </c>
      <c r="H6" s="16"/>
      <c r="I6" s="13">
        <v>14</v>
      </c>
      <c r="J6" s="13"/>
      <c r="K6" s="13">
        <v>37</v>
      </c>
    </row>
    <row r="7" spans="1:13" ht="34.5" customHeight="1">
      <c r="A7" s="2">
        <v>3</v>
      </c>
      <c r="B7" s="11" t="s">
        <v>8</v>
      </c>
      <c r="C7" s="9">
        <f>SUM(D7:K7)</f>
        <v>100</v>
      </c>
      <c r="D7" s="13">
        <v>48</v>
      </c>
      <c r="E7" s="15">
        <v>22</v>
      </c>
      <c r="F7" s="15">
        <v>11</v>
      </c>
      <c r="G7" s="15">
        <v>12</v>
      </c>
      <c r="H7" s="13"/>
      <c r="I7" s="3">
        <v>7</v>
      </c>
      <c r="J7" s="13"/>
      <c r="K7" s="3"/>
      <c r="M7" s="42"/>
    </row>
    <row r="8" spans="1:11" ht="34.5" customHeight="1">
      <c r="A8" s="2">
        <v>4</v>
      </c>
      <c r="B8" s="12" t="s">
        <v>28</v>
      </c>
      <c r="C8" s="9">
        <f t="shared" si="0"/>
        <v>99</v>
      </c>
      <c r="D8" s="13">
        <v>10</v>
      </c>
      <c r="E8" s="16"/>
      <c r="F8" s="16">
        <v>11</v>
      </c>
      <c r="G8" s="16">
        <v>21</v>
      </c>
      <c r="H8" s="13">
        <v>20</v>
      </c>
      <c r="I8" s="13">
        <v>37</v>
      </c>
      <c r="J8" s="13"/>
      <c r="K8" s="13"/>
    </row>
    <row r="9" spans="1:11" ht="34.5" customHeight="1">
      <c r="A9" s="2">
        <v>5</v>
      </c>
      <c r="B9" s="11" t="s">
        <v>15</v>
      </c>
      <c r="C9" s="9">
        <f>SUM(D9:K9)</f>
        <v>68</v>
      </c>
      <c r="D9" s="13"/>
      <c r="E9" s="16">
        <v>26</v>
      </c>
      <c r="F9" s="16">
        <v>16</v>
      </c>
      <c r="G9" s="16"/>
      <c r="H9" s="16">
        <v>12</v>
      </c>
      <c r="I9" s="13"/>
      <c r="J9" s="13"/>
      <c r="K9" s="13">
        <v>14</v>
      </c>
    </row>
    <row r="10" spans="1:11" ht="34.5" customHeight="1">
      <c r="A10" s="2">
        <v>6</v>
      </c>
      <c r="B10" s="12" t="s">
        <v>34</v>
      </c>
      <c r="C10" s="9">
        <f>SUM(D10:K10)</f>
        <v>30</v>
      </c>
      <c r="D10" s="13"/>
      <c r="E10" s="13"/>
      <c r="F10" s="13"/>
      <c r="G10" s="13">
        <v>10</v>
      </c>
      <c r="H10" s="13"/>
      <c r="I10" s="13">
        <v>20</v>
      </c>
      <c r="J10" s="13"/>
      <c r="K10" s="13"/>
    </row>
    <row r="11" spans="1:11" ht="25.5" customHeight="1">
      <c r="A11" s="2">
        <v>7</v>
      </c>
      <c r="B11" s="12" t="s">
        <v>29</v>
      </c>
      <c r="C11" s="9">
        <f t="shared" si="0"/>
        <v>29</v>
      </c>
      <c r="D11" s="13">
        <v>10</v>
      </c>
      <c r="E11" s="16"/>
      <c r="F11" s="16"/>
      <c r="G11" s="16"/>
      <c r="H11" s="13"/>
      <c r="I11" s="13">
        <v>7</v>
      </c>
      <c r="J11" s="13"/>
      <c r="K11" s="13">
        <v>12</v>
      </c>
    </row>
    <row r="12" spans="1:11" ht="30.75" customHeight="1">
      <c r="A12" s="2">
        <v>8</v>
      </c>
      <c r="B12" s="12" t="s">
        <v>17</v>
      </c>
      <c r="C12" s="9">
        <f t="shared" si="0"/>
        <v>0</v>
      </c>
      <c r="D12" s="13"/>
      <c r="E12" s="13"/>
      <c r="F12" s="13"/>
      <c r="G12" s="13"/>
      <c r="H12" s="13"/>
      <c r="I12" s="13"/>
      <c r="J12" s="13"/>
      <c r="K12" s="13"/>
    </row>
    <row r="14" ht="25.5" customHeight="1"/>
    <row r="15" ht="23.25" customHeight="1"/>
  </sheetData>
  <sheetProtection/>
  <mergeCells count="1">
    <mergeCell ref="A2:K2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V23"/>
  <sheetViews>
    <sheetView tabSelected="1" zoomScalePageLayoutView="0" workbookViewId="0" topLeftCell="A1">
      <selection activeCell="X12" sqref="X12"/>
    </sheetView>
  </sheetViews>
  <sheetFormatPr defaultColWidth="9.00390625" defaultRowHeight="12.75"/>
  <cols>
    <col min="1" max="1" width="4.25390625" style="0" customWidth="1"/>
    <col min="2" max="2" width="21.75390625" style="0" customWidth="1"/>
    <col min="3" max="3" width="8.375" style="0" customWidth="1"/>
    <col min="4" max="4" width="6.875" style="0" bestFit="1" customWidth="1"/>
    <col min="5" max="5" width="5.625" style="0" customWidth="1"/>
    <col min="6" max="6" width="6.625" style="0" customWidth="1"/>
    <col min="7" max="7" width="6.25390625" style="0" customWidth="1"/>
    <col min="8" max="8" width="6.125" style="0" customWidth="1"/>
    <col min="9" max="9" width="5.875" style="0" customWidth="1"/>
    <col min="10" max="10" width="6.125" style="0" customWidth="1"/>
    <col min="11" max="11" width="6.25390625" style="0" customWidth="1"/>
    <col min="12" max="12" width="5.875" style="0" customWidth="1"/>
    <col min="13" max="13" width="5.625" style="0" customWidth="1"/>
    <col min="14" max="14" width="6.625" style="0" customWidth="1"/>
    <col min="15" max="15" width="6.375" style="0" customWidth="1"/>
    <col min="16" max="16" width="6.125" style="0" customWidth="1"/>
    <col min="17" max="17" width="5.625" style="0" customWidth="1"/>
    <col min="18" max="18" width="6.25390625" style="0" customWidth="1"/>
    <col min="19" max="19" width="8.875" style="0" customWidth="1"/>
  </cols>
  <sheetData>
    <row r="1" spans="1:20" ht="15.75">
      <c r="A1" s="154" t="s">
        <v>328</v>
      </c>
      <c r="B1" s="154"/>
      <c r="C1" s="154"/>
      <c r="D1" s="154"/>
      <c r="E1" s="154"/>
      <c r="F1" s="154"/>
      <c r="G1" s="154"/>
      <c r="H1" s="154"/>
      <c r="I1" s="154"/>
      <c r="J1" s="154"/>
      <c r="K1" s="154"/>
      <c r="L1" s="154"/>
      <c r="M1" s="154"/>
      <c r="N1" s="154"/>
      <c r="O1" s="154"/>
      <c r="P1" s="154"/>
      <c r="Q1" s="154"/>
      <c r="R1" s="154"/>
      <c r="S1" s="154"/>
      <c r="T1" s="154"/>
    </row>
    <row r="2" spans="1:20" ht="15.75">
      <c r="A2" s="154" t="s">
        <v>185</v>
      </c>
      <c r="B2" s="154"/>
      <c r="C2" s="154"/>
      <c r="D2" s="154"/>
      <c r="E2" s="154"/>
      <c r="F2" s="154"/>
      <c r="G2" s="154"/>
      <c r="H2" s="154"/>
      <c r="I2" s="154"/>
      <c r="J2" s="154"/>
      <c r="K2" s="154"/>
      <c r="L2" s="154"/>
      <c r="M2" s="154"/>
      <c r="N2" s="154"/>
      <c r="O2" s="154"/>
      <c r="P2" s="154"/>
      <c r="Q2" s="154"/>
      <c r="R2" s="154"/>
      <c r="S2" s="154"/>
      <c r="T2" s="154"/>
    </row>
    <row r="3" spans="1:20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</row>
    <row r="4" spans="1:20" ht="13.5" thickBot="1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</row>
    <row r="5" spans="1:19" ht="18.75" customHeight="1">
      <c r="A5" s="155" t="s">
        <v>18</v>
      </c>
      <c r="B5" s="158" t="s">
        <v>12</v>
      </c>
      <c r="C5" s="161" t="s">
        <v>32</v>
      </c>
      <c r="D5" s="171" t="s">
        <v>320</v>
      </c>
      <c r="E5" s="172"/>
      <c r="F5" s="172"/>
      <c r="G5" s="172"/>
      <c r="H5" s="172"/>
      <c r="I5" s="172"/>
      <c r="J5" s="172"/>
      <c r="K5" s="172"/>
      <c r="L5" s="172"/>
      <c r="M5" s="172"/>
      <c r="N5" s="172"/>
      <c r="O5" s="173"/>
      <c r="P5" s="173"/>
      <c r="Q5" s="173"/>
      <c r="R5" s="174"/>
      <c r="S5" s="165" t="s">
        <v>309</v>
      </c>
    </row>
    <row r="6" spans="1:19" ht="19.5" customHeight="1">
      <c r="A6" s="156"/>
      <c r="B6" s="159"/>
      <c r="C6" s="162"/>
      <c r="D6" s="150" t="s">
        <v>310</v>
      </c>
      <c r="E6" s="151"/>
      <c r="F6" s="152"/>
      <c r="G6" s="168" t="s">
        <v>313</v>
      </c>
      <c r="H6" s="151"/>
      <c r="I6" s="151"/>
      <c r="J6" s="151"/>
      <c r="K6" s="150" t="s">
        <v>318</v>
      </c>
      <c r="L6" s="151"/>
      <c r="M6" s="151"/>
      <c r="N6" s="152"/>
      <c r="O6" s="153" t="s">
        <v>319</v>
      </c>
      <c r="P6" s="151"/>
      <c r="Q6" s="151"/>
      <c r="R6" s="152"/>
      <c r="S6" s="166"/>
    </row>
    <row r="7" spans="1:19" ht="100.5" customHeight="1">
      <c r="A7" s="156"/>
      <c r="B7" s="159"/>
      <c r="C7" s="163"/>
      <c r="D7" s="97" t="s">
        <v>311</v>
      </c>
      <c r="E7" s="96" t="s">
        <v>33</v>
      </c>
      <c r="F7" s="98" t="s">
        <v>312</v>
      </c>
      <c r="G7" s="99" t="s">
        <v>314</v>
      </c>
      <c r="H7" s="99" t="s">
        <v>315</v>
      </c>
      <c r="I7" s="98" t="s">
        <v>316</v>
      </c>
      <c r="J7" s="98" t="s">
        <v>317</v>
      </c>
      <c r="K7" s="99" t="s">
        <v>321</v>
      </c>
      <c r="L7" s="47" t="s">
        <v>322</v>
      </c>
      <c r="M7" s="100" t="s">
        <v>323</v>
      </c>
      <c r="N7" s="98" t="s">
        <v>324</v>
      </c>
      <c r="O7" s="99" t="s">
        <v>325</v>
      </c>
      <c r="P7" s="47" t="s">
        <v>326</v>
      </c>
      <c r="Q7" s="100" t="s">
        <v>323</v>
      </c>
      <c r="R7" s="98" t="s">
        <v>324</v>
      </c>
      <c r="S7" s="167"/>
    </row>
    <row r="8" spans="1:19" ht="12.75">
      <c r="A8" s="157"/>
      <c r="B8" s="160"/>
      <c r="C8" s="164"/>
      <c r="D8" s="168" t="s">
        <v>69</v>
      </c>
      <c r="E8" s="169"/>
      <c r="F8" s="169"/>
      <c r="G8" s="169"/>
      <c r="H8" s="169"/>
      <c r="I8" s="169"/>
      <c r="J8" s="169"/>
      <c r="K8" s="169"/>
      <c r="L8" s="169"/>
      <c r="M8" s="169"/>
      <c r="N8" s="169"/>
      <c r="O8" s="169"/>
      <c r="P8" s="169"/>
      <c r="Q8" s="169"/>
      <c r="R8" s="169"/>
      <c r="S8" s="170"/>
    </row>
    <row r="9" spans="1:19" ht="28.5" customHeight="1">
      <c r="A9" s="18">
        <v>1</v>
      </c>
      <c r="B9" s="19" t="s">
        <v>13</v>
      </c>
      <c r="C9" s="39">
        <f>SUM(D9:S9)</f>
        <v>3305.5</v>
      </c>
      <c r="D9" s="20">
        <v>20</v>
      </c>
      <c r="E9" s="2">
        <v>1681</v>
      </c>
      <c r="F9" s="21">
        <v>244.5</v>
      </c>
      <c r="G9" s="20">
        <v>193</v>
      </c>
      <c r="H9" s="2"/>
      <c r="I9" s="31"/>
      <c r="J9" s="22">
        <v>35</v>
      </c>
      <c r="K9" s="17">
        <v>181</v>
      </c>
      <c r="L9" s="2">
        <v>38</v>
      </c>
      <c r="M9" s="23">
        <v>104</v>
      </c>
      <c r="N9" s="23">
        <v>123</v>
      </c>
      <c r="O9" s="17">
        <v>190</v>
      </c>
      <c r="P9" s="2">
        <v>181</v>
      </c>
      <c r="Q9" s="2">
        <v>94</v>
      </c>
      <c r="R9" s="21">
        <v>51</v>
      </c>
      <c r="S9" s="24">
        <v>170</v>
      </c>
    </row>
    <row r="10" spans="1:22" ht="26.25" customHeight="1">
      <c r="A10" s="18">
        <v>2</v>
      </c>
      <c r="B10" s="19" t="s">
        <v>14</v>
      </c>
      <c r="C10" s="39">
        <f aca="true" t="shared" si="0" ref="C10:C16">SUM(D10:S10)</f>
        <v>2425</v>
      </c>
      <c r="D10" s="26">
        <v>60</v>
      </c>
      <c r="E10" s="27">
        <v>467</v>
      </c>
      <c r="F10" s="21">
        <v>720</v>
      </c>
      <c r="G10" s="17"/>
      <c r="H10" s="2"/>
      <c r="I10" s="30">
        <v>85</v>
      </c>
      <c r="J10" s="28"/>
      <c r="K10" s="17">
        <v>261</v>
      </c>
      <c r="L10" s="2">
        <v>130</v>
      </c>
      <c r="M10" s="23">
        <v>125</v>
      </c>
      <c r="N10" s="23"/>
      <c r="O10" s="17">
        <v>73</v>
      </c>
      <c r="P10" s="2">
        <v>168</v>
      </c>
      <c r="Q10" s="2">
        <v>60</v>
      </c>
      <c r="R10" s="21">
        <v>53</v>
      </c>
      <c r="S10" s="24">
        <v>223</v>
      </c>
      <c r="V10" s="54"/>
    </row>
    <row r="11" spans="1:19" ht="26.25" customHeight="1">
      <c r="A11" s="18">
        <v>3</v>
      </c>
      <c r="B11" s="19" t="s">
        <v>15</v>
      </c>
      <c r="C11" s="39">
        <f t="shared" si="0"/>
        <v>2112</v>
      </c>
      <c r="D11" s="17">
        <v>974</v>
      </c>
      <c r="E11" s="13">
        <v>648</v>
      </c>
      <c r="F11" s="22"/>
      <c r="G11" s="17">
        <v>250</v>
      </c>
      <c r="H11" s="2"/>
      <c r="I11" s="76">
        <v>24</v>
      </c>
      <c r="J11" s="29"/>
      <c r="K11" s="20">
        <v>70</v>
      </c>
      <c r="L11" s="13">
        <v>57</v>
      </c>
      <c r="M11" s="30"/>
      <c r="N11" s="30"/>
      <c r="O11" s="20">
        <v>3</v>
      </c>
      <c r="P11" s="13">
        <v>18</v>
      </c>
      <c r="Q11" s="13"/>
      <c r="R11" s="28"/>
      <c r="S11" s="24">
        <v>68</v>
      </c>
    </row>
    <row r="12" spans="1:22" ht="28.5" customHeight="1">
      <c r="A12" s="18">
        <v>4</v>
      </c>
      <c r="B12" s="19" t="s">
        <v>8</v>
      </c>
      <c r="C12" s="39">
        <f>SUM(D12:S12)</f>
        <v>1581</v>
      </c>
      <c r="D12" s="20">
        <v>414.5</v>
      </c>
      <c r="E12" s="2">
        <v>53</v>
      </c>
      <c r="F12" s="21">
        <v>749.5</v>
      </c>
      <c r="G12" s="25">
        <v>38</v>
      </c>
      <c r="H12" s="13">
        <v>71</v>
      </c>
      <c r="I12" s="23"/>
      <c r="J12" s="21"/>
      <c r="K12" s="17"/>
      <c r="L12" s="2">
        <v>36</v>
      </c>
      <c r="M12" s="23">
        <v>26</v>
      </c>
      <c r="N12" s="23">
        <v>20</v>
      </c>
      <c r="O12" s="17">
        <v>36</v>
      </c>
      <c r="P12" s="2">
        <v>37</v>
      </c>
      <c r="Q12" s="2"/>
      <c r="R12" s="21"/>
      <c r="S12" s="24">
        <v>100</v>
      </c>
      <c r="V12" s="54"/>
    </row>
    <row r="13" spans="1:19" ht="26.25" customHeight="1">
      <c r="A13" s="18">
        <v>5</v>
      </c>
      <c r="B13" s="19" t="s">
        <v>17</v>
      </c>
      <c r="C13" s="39">
        <f>SUM(D13:S13)</f>
        <v>1072.5</v>
      </c>
      <c r="D13" s="20">
        <v>1072.5</v>
      </c>
      <c r="E13" s="27"/>
      <c r="F13" s="28"/>
      <c r="G13" s="17"/>
      <c r="H13" s="13"/>
      <c r="I13" s="30"/>
      <c r="J13" s="28"/>
      <c r="K13" s="20"/>
      <c r="L13" s="13"/>
      <c r="M13" s="30"/>
      <c r="N13" s="31"/>
      <c r="O13" s="26"/>
      <c r="P13" s="27"/>
      <c r="Q13" s="27"/>
      <c r="R13" s="22"/>
      <c r="S13" s="32"/>
    </row>
    <row r="14" spans="1:22" ht="27" customHeight="1">
      <c r="A14" s="18">
        <v>6</v>
      </c>
      <c r="B14" s="19" t="s">
        <v>28</v>
      </c>
      <c r="C14" s="39">
        <f>SUM(D14:S14)</f>
        <v>891</v>
      </c>
      <c r="D14" s="17"/>
      <c r="E14" s="2"/>
      <c r="F14" s="22"/>
      <c r="G14" s="17"/>
      <c r="H14" s="13">
        <v>85</v>
      </c>
      <c r="I14" s="31">
        <v>79</v>
      </c>
      <c r="J14" s="22"/>
      <c r="K14" s="17">
        <v>51</v>
      </c>
      <c r="L14" s="2">
        <v>125</v>
      </c>
      <c r="M14" s="23">
        <v>38</v>
      </c>
      <c r="N14" s="23"/>
      <c r="O14" s="17">
        <v>174</v>
      </c>
      <c r="P14" s="2">
        <v>149</v>
      </c>
      <c r="Q14" s="2">
        <v>63</v>
      </c>
      <c r="R14" s="21">
        <v>28</v>
      </c>
      <c r="S14" s="24">
        <v>99</v>
      </c>
      <c r="V14" s="54"/>
    </row>
    <row r="15" spans="1:19" ht="27.75" customHeight="1">
      <c r="A15" s="82">
        <v>7</v>
      </c>
      <c r="B15" s="83" t="s">
        <v>34</v>
      </c>
      <c r="C15" s="84">
        <f>SUM(D15:S15)</f>
        <v>422</v>
      </c>
      <c r="D15" s="85"/>
      <c r="E15" s="86"/>
      <c r="F15" s="87"/>
      <c r="G15" s="85"/>
      <c r="H15" s="88"/>
      <c r="I15" s="89"/>
      <c r="J15" s="87"/>
      <c r="K15" s="85"/>
      <c r="L15" s="88"/>
      <c r="M15" s="89"/>
      <c r="N15" s="89"/>
      <c r="O15" s="85">
        <v>120</v>
      </c>
      <c r="P15" s="88">
        <v>153</v>
      </c>
      <c r="Q15" s="88">
        <v>42</v>
      </c>
      <c r="R15" s="87">
        <v>77</v>
      </c>
      <c r="S15" s="90">
        <v>30</v>
      </c>
    </row>
    <row r="16" spans="1:19" ht="26.25" customHeight="1" thickBot="1">
      <c r="A16" s="33">
        <v>8</v>
      </c>
      <c r="B16" s="34" t="s">
        <v>29</v>
      </c>
      <c r="C16" s="40">
        <f t="shared" si="0"/>
        <v>252</v>
      </c>
      <c r="D16" s="91">
        <v>156</v>
      </c>
      <c r="E16" s="37"/>
      <c r="F16" s="36"/>
      <c r="G16" s="92"/>
      <c r="H16" s="35"/>
      <c r="I16" s="38"/>
      <c r="J16" s="36"/>
      <c r="K16" s="91">
        <v>43</v>
      </c>
      <c r="L16" s="35"/>
      <c r="M16" s="93"/>
      <c r="N16" s="93"/>
      <c r="O16" s="91">
        <v>21</v>
      </c>
      <c r="P16" s="35">
        <v>3</v>
      </c>
      <c r="Q16" s="35"/>
      <c r="R16" s="94"/>
      <c r="S16" s="95">
        <v>29</v>
      </c>
    </row>
    <row r="21" ht="12.75">
      <c r="L21" s="69"/>
    </row>
    <row r="22" spans="8:12" ht="12.75">
      <c r="H22" s="70"/>
      <c r="J22" s="70"/>
      <c r="L22" s="70"/>
    </row>
    <row r="23" spans="12:13" ht="12.75">
      <c r="L23" s="70"/>
      <c r="M23" s="70"/>
    </row>
  </sheetData>
  <sheetProtection/>
  <mergeCells count="12">
    <mergeCell ref="D6:F6"/>
    <mergeCell ref="G6:J6"/>
    <mergeCell ref="K6:N6"/>
    <mergeCell ref="O6:R6"/>
    <mergeCell ref="A1:T1"/>
    <mergeCell ref="A2:T2"/>
    <mergeCell ref="A5:A8"/>
    <mergeCell ref="B5:B8"/>
    <mergeCell ref="C5:C8"/>
    <mergeCell ref="S5:S7"/>
    <mergeCell ref="D8:S8"/>
    <mergeCell ref="D5:R5"/>
  </mergeCells>
  <printOptions/>
  <pageMargins left="0.5905511811023623" right="0" top="0" bottom="0" header="0.31496062992125984" footer="0.31496062992125984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3:O43"/>
  <sheetViews>
    <sheetView zoomScalePageLayoutView="0" workbookViewId="0" topLeftCell="A2">
      <selection activeCell="H11" sqref="H11"/>
    </sheetView>
  </sheetViews>
  <sheetFormatPr defaultColWidth="9.00390625" defaultRowHeight="12.75"/>
  <cols>
    <col min="1" max="3" width="7.75390625" style="4" customWidth="1"/>
    <col min="4" max="4" width="8.375" style="4" customWidth="1"/>
    <col min="5" max="5" width="8.125" style="4" customWidth="1"/>
    <col min="6" max="6" width="8.875" style="4" customWidth="1"/>
    <col min="7" max="7" width="8.375" style="4" customWidth="1"/>
    <col min="8" max="8" width="8.625" style="4" customWidth="1"/>
    <col min="9" max="9" width="8.00390625" style="4" customWidth="1"/>
    <col min="10" max="10" width="8.875" style="4" customWidth="1"/>
    <col min="11" max="11" width="13.625" style="4" customWidth="1"/>
    <col min="12" max="12" width="12.875" style="4" customWidth="1"/>
    <col min="13" max="13" width="3.25390625" style="4" customWidth="1"/>
    <col min="14" max="14" width="3.875" style="4" customWidth="1"/>
    <col min="15" max="15" width="3.25390625" style="4" customWidth="1"/>
    <col min="16" max="16" width="3.625" style="4" customWidth="1"/>
    <col min="17" max="17" width="4.00390625" style="4" customWidth="1"/>
    <col min="18" max="18" width="3.75390625" style="4" customWidth="1"/>
    <col min="19" max="19" width="3.00390625" style="4" customWidth="1"/>
    <col min="20" max="20" width="4.25390625" style="4" customWidth="1"/>
    <col min="21" max="22" width="4.625" style="4" customWidth="1"/>
    <col min="23" max="23" width="3.875" style="4" customWidth="1"/>
    <col min="24" max="24" width="4.25390625" style="4" customWidth="1"/>
    <col min="25" max="25" width="4.625" style="4" customWidth="1"/>
    <col min="26" max="26" width="4.125" style="4" customWidth="1"/>
    <col min="27" max="27" width="3.875" style="4" customWidth="1"/>
    <col min="28" max="28" width="3.25390625" style="4" customWidth="1"/>
    <col min="29" max="29" width="3.00390625" style="4" customWidth="1"/>
    <col min="30" max="30" width="4.25390625" style="4" customWidth="1"/>
    <col min="31" max="32" width="3.75390625" style="4" customWidth="1"/>
    <col min="33" max="33" width="3.875" style="4" customWidth="1"/>
    <col min="34" max="35" width="4.00390625" style="4" customWidth="1"/>
    <col min="36" max="36" width="3.625" style="4" customWidth="1"/>
    <col min="37" max="37" width="3.75390625" style="4" customWidth="1"/>
    <col min="38" max="38" width="3.875" style="4" customWidth="1"/>
    <col min="39" max="39" width="3.625" style="4" customWidth="1"/>
    <col min="40" max="16384" width="9.125" style="4" customWidth="1"/>
  </cols>
  <sheetData>
    <row r="1" ht="12.75" hidden="1"/>
    <row r="3" spans="1:12" ht="45.75" customHeight="1">
      <c r="A3" s="77" t="s">
        <v>18</v>
      </c>
      <c r="B3" s="78" t="s">
        <v>90</v>
      </c>
      <c r="C3" s="78" t="s">
        <v>77</v>
      </c>
      <c r="D3" s="5" t="s">
        <v>55</v>
      </c>
      <c r="E3" s="5" t="s">
        <v>56</v>
      </c>
      <c r="F3" s="5" t="s">
        <v>187</v>
      </c>
      <c r="G3" s="5" t="s">
        <v>24</v>
      </c>
      <c r="H3" s="5" t="s">
        <v>4</v>
      </c>
      <c r="I3" s="5" t="s">
        <v>91</v>
      </c>
      <c r="J3" s="5" t="s">
        <v>188</v>
      </c>
      <c r="K3" s="5" t="s">
        <v>189</v>
      </c>
      <c r="L3" s="5" t="s">
        <v>190</v>
      </c>
    </row>
    <row r="4" spans="1:12" ht="15.75">
      <c r="A4" s="7">
        <v>1</v>
      </c>
      <c r="B4" s="8">
        <v>100</v>
      </c>
      <c r="C4" s="8">
        <v>50</v>
      </c>
      <c r="D4" s="8">
        <v>100</v>
      </c>
      <c r="E4" s="7">
        <v>85</v>
      </c>
      <c r="F4" s="8">
        <v>100</v>
      </c>
      <c r="G4" s="7">
        <v>85</v>
      </c>
      <c r="H4" s="6">
        <v>35</v>
      </c>
      <c r="I4" s="6">
        <v>30</v>
      </c>
      <c r="J4" s="6">
        <v>25</v>
      </c>
      <c r="K4" s="6">
        <v>25</v>
      </c>
      <c r="L4" s="10">
        <v>20</v>
      </c>
    </row>
    <row r="5" spans="1:12" ht="15.75">
      <c r="A5" s="7">
        <v>2</v>
      </c>
      <c r="B5" s="8">
        <v>85</v>
      </c>
      <c r="C5" s="8">
        <v>42.5</v>
      </c>
      <c r="D5" s="8">
        <v>90</v>
      </c>
      <c r="E5" s="7">
        <v>75</v>
      </c>
      <c r="F5" s="8">
        <v>90</v>
      </c>
      <c r="G5" s="7">
        <v>75</v>
      </c>
      <c r="H5" s="6">
        <v>30</v>
      </c>
      <c r="I5" s="6">
        <v>25</v>
      </c>
      <c r="J5" s="6">
        <v>21</v>
      </c>
      <c r="K5" s="6">
        <v>21</v>
      </c>
      <c r="L5" s="10">
        <v>17</v>
      </c>
    </row>
    <row r="6" spans="1:12" ht="15.75">
      <c r="A6" s="7">
        <v>3</v>
      </c>
      <c r="B6" s="8">
        <v>70</v>
      </c>
      <c r="C6" s="8">
        <v>35</v>
      </c>
      <c r="D6" s="8">
        <v>80</v>
      </c>
      <c r="E6" s="7">
        <v>67</v>
      </c>
      <c r="F6" s="8">
        <v>80</v>
      </c>
      <c r="G6" s="7">
        <v>67</v>
      </c>
      <c r="H6" s="6">
        <v>26</v>
      </c>
      <c r="I6" s="6">
        <v>21</v>
      </c>
      <c r="J6" s="6">
        <v>18</v>
      </c>
      <c r="K6" s="6">
        <v>18</v>
      </c>
      <c r="L6" s="10">
        <v>14</v>
      </c>
    </row>
    <row r="7" spans="1:12" ht="15.75">
      <c r="A7" s="7">
        <v>4</v>
      </c>
      <c r="B7" s="8">
        <v>60</v>
      </c>
      <c r="C7" s="8">
        <v>30</v>
      </c>
      <c r="D7" s="8">
        <v>70</v>
      </c>
      <c r="E7" s="7">
        <v>60</v>
      </c>
      <c r="F7" s="8">
        <v>70</v>
      </c>
      <c r="G7" s="7">
        <v>60</v>
      </c>
      <c r="H7" s="6">
        <v>22</v>
      </c>
      <c r="I7" s="6">
        <v>18</v>
      </c>
      <c r="J7" s="6">
        <v>16</v>
      </c>
      <c r="K7" s="6">
        <v>16</v>
      </c>
      <c r="L7" s="10">
        <v>12</v>
      </c>
    </row>
    <row r="8" spans="1:12" ht="15.75">
      <c r="A8" s="7">
        <v>5</v>
      </c>
      <c r="B8" s="8">
        <v>55</v>
      </c>
      <c r="C8" s="8">
        <v>27.5</v>
      </c>
      <c r="D8" s="8">
        <v>65</v>
      </c>
      <c r="E8" s="7">
        <v>54</v>
      </c>
      <c r="F8" s="8">
        <v>65</v>
      </c>
      <c r="G8" s="7">
        <v>54</v>
      </c>
      <c r="H8" s="6">
        <v>19</v>
      </c>
      <c r="I8" s="6">
        <v>15</v>
      </c>
      <c r="J8" s="6">
        <v>14</v>
      </c>
      <c r="K8" s="6">
        <v>14</v>
      </c>
      <c r="L8" s="10">
        <v>11</v>
      </c>
    </row>
    <row r="9" spans="1:12" ht="15.75">
      <c r="A9" s="7">
        <v>6</v>
      </c>
      <c r="B9" s="8">
        <v>50</v>
      </c>
      <c r="C9" s="8">
        <v>25</v>
      </c>
      <c r="D9" s="8">
        <v>60</v>
      </c>
      <c r="E9" s="7">
        <v>49</v>
      </c>
      <c r="F9" s="8">
        <v>60</v>
      </c>
      <c r="G9" s="7">
        <v>49</v>
      </c>
      <c r="H9" s="6">
        <v>16</v>
      </c>
      <c r="I9" s="6">
        <v>12</v>
      </c>
      <c r="J9" s="6">
        <v>12</v>
      </c>
      <c r="K9" s="6">
        <v>12</v>
      </c>
      <c r="L9" s="10">
        <v>10</v>
      </c>
    </row>
    <row r="10" spans="1:12" ht="15.75">
      <c r="A10" s="7">
        <v>7</v>
      </c>
      <c r="B10" s="8">
        <v>46</v>
      </c>
      <c r="C10" s="8">
        <v>23</v>
      </c>
      <c r="D10" s="8">
        <v>56</v>
      </c>
      <c r="E10" s="7">
        <v>44</v>
      </c>
      <c r="F10" s="8">
        <v>56</v>
      </c>
      <c r="G10" s="7">
        <v>44</v>
      </c>
      <c r="H10" s="6">
        <v>14</v>
      </c>
      <c r="I10" s="6">
        <v>10</v>
      </c>
      <c r="J10" s="6">
        <v>10</v>
      </c>
      <c r="K10" s="6">
        <v>10</v>
      </c>
      <c r="L10" s="10">
        <v>9</v>
      </c>
    </row>
    <row r="11" spans="1:12" ht="15.75">
      <c r="A11" s="7">
        <v>8</v>
      </c>
      <c r="B11" s="8">
        <v>42</v>
      </c>
      <c r="C11" s="8">
        <v>21</v>
      </c>
      <c r="D11" s="8">
        <v>52</v>
      </c>
      <c r="E11" s="7">
        <v>40</v>
      </c>
      <c r="F11" s="8">
        <v>52</v>
      </c>
      <c r="G11" s="7">
        <v>40</v>
      </c>
      <c r="H11" s="6">
        <v>12</v>
      </c>
      <c r="I11" s="6">
        <v>9</v>
      </c>
      <c r="J11" s="6">
        <v>9</v>
      </c>
      <c r="K11" s="6">
        <v>9</v>
      </c>
      <c r="L11" s="10">
        <v>8</v>
      </c>
    </row>
    <row r="12" spans="1:12" ht="15.75">
      <c r="A12" s="7">
        <v>9</v>
      </c>
      <c r="B12" s="8">
        <v>39</v>
      </c>
      <c r="C12" s="8">
        <v>19.5</v>
      </c>
      <c r="D12" s="8">
        <v>49</v>
      </c>
      <c r="E12" s="7">
        <v>36</v>
      </c>
      <c r="F12" s="8">
        <v>49</v>
      </c>
      <c r="G12" s="7">
        <v>36</v>
      </c>
      <c r="H12" s="6">
        <v>10</v>
      </c>
      <c r="I12" s="6">
        <v>8</v>
      </c>
      <c r="J12" s="6">
        <v>8</v>
      </c>
      <c r="K12" s="6">
        <v>8</v>
      </c>
      <c r="L12" s="10">
        <v>7</v>
      </c>
    </row>
    <row r="13" spans="1:12" ht="15.75">
      <c r="A13" s="7">
        <v>10</v>
      </c>
      <c r="B13" s="8">
        <v>36</v>
      </c>
      <c r="C13" s="8">
        <v>18</v>
      </c>
      <c r="D13" s="8">
        <v>46</v>
      </c>
      <c r="E13" s="7">
        <v>32</v>
      </c>
      <c r="F13" s="8">
        <v>46</v>
      </c>
      <c r="G13" s="7">
        <v>32</v>
      </c>
      <c r="H13" s="6">
        <v>9</v>
      </c>
      <c r="I13" s="6">
        <v>7</v>
      </c>
      <c r="J13" s="6">
        <v>7</v>
      </c>
      <c r="K13" s="6">
        <v>7</v>
      </c>
      <c r="L13" s="10">
        <v>6</v>
      </c>
    </row>
    <row r="14" spans="1:15" ht="15.75">
      <c r="A14" s="7">
        <v>11</v>
      </c>
      <c r="B14" s="8">
        <v>34</v>
      </c>
      <c r="C14" s="8">
        <v>17</v>
      </c>
      <c r="D14" s="8">
        <v>44</v>
      </c>
      <c r="E14" s="7">
        <v>29</v>
      </c>
      <c r="F14" s="8">
        <v>44</v>
      </c>
      <c r="G14" s="7">
        <v>29</v>
      </c>
      <c r="H14" s="6">
        <v>8</v>
      </c>
      <c r="I14" s="6">
        <v>6</v>
      </c>
      <c r="J14" s="6">
        <v>6</v>
      </c>
      <c r="K14" s="6">
        <v>6</v>
      </c>
      <c r="L14" s="10">
        <v>5</v>
      </c>
      <c r="O14" s="42"/>
    </row>
    <row r="15" spans="1:12" ht="15.75">
      <c r="A15" s="7">
        <v>12</v>
      </c>
      <c r="B15" s="8">
        <v>32</v>
      </c>
      <c r="C15" s="8">
        <v>16</v>
      </c>
      <c r="D15" s="8">
        <v>42</v>
      </c>
      <c r="E15" s="7">
        <v>26</v>
      </c>
      <c r="F15" s="8">
        <v>42</v>
      </c>
      <c r="G15" s="7">
        <v>26</v>
      </c>
      <c r="H15" s="6">
        <v>7</v>
      </c>
      <c r="I15" s="6">
        <v>5</v>
      </c>
      <c r="J15" s="6">
        <v>5</v>
      </c>
      <c r="K15" s="6">
        <v>5</v>
      </c>
      <c r="L15" s="10">
        <v>4</v>
      </c>
    </row>
    <row r="16" spans="1:12" ht="15.75">
      <c r="A16" s="7">
        <v>13</v>
      </c>
      <c r="B16" s="8">
        <v>30</v>
      </c>
      <c r="C16" s="8">
        <v>15</v>
      </c>
      <c r="D16" s="8">
        <v>40</v>
      </c>
      <c r="E16" s="7">
        <v>23</v>
      </c>
      <c r="F16" s="8">
        <v>40</v>
      </c>
      <c r="G16" s="7">
        <v>23</v>
      </c>
      <c r="H16" s="6">
        <v>6</v>
      </c>
      <c r="I16" s="6">
        <v>4</v>
      </c>
      <c r="J16" s="6">
        <v>4</v>
      </c>
      <c r="K16" s="6">
        <v>4</v>
      </c>
      <c r="L16" s="10">
        <v>3</v>
      </c>
    </row>
    <row r="17" spans="1:12" ht="15.75">
      <c r="A17" s="7">
        <v>14</v>
      </c>
      <c r="B17" s="8">
        <v>28</v>
      </c>
      <c r="C17" s="8">
        <v>14</v>
      </c>
      <c r="D17" s="8">
        <v>38</v>
      </c>
      <c r="E17" s="7">
        <v>20</v>
      </c>
      <c r="F17" s="8">
        <v>38</v>
      </c>
      <c r="G17" s="7">
        <v>20</v>
      </c>
      <c r="H17" s="6">
        <v>5</v>
      </c>
      <c r="I17" s="6">
        <v>3</v>
      </c>
      <c r="J17" s="6">
        <v>3</v>
      </c>
      <c r="K17" s="6">
        <v>3</v>
      </c>
      <c r="L17" s="10">
        <v>2</v>
      </c>
    </row>
    <row r="18" spans="1:12" ht="15.75">
      <c r="A18" s="7">
        <v>15</v>
      </c>
      <c r="B18" s="8">
        <v>26</v>
      </c>
      <c r="C18" s="8">
        <v>13</v>
      </c>
      <c r="D18" s="8">
        <v>36</v>
      </c>
      <c r="E18" s="7">
        <v>18</v>
      </c>
      <c r="F18" s="8">
        <v>36</v>
      </c>
      <c r="G18" s="7">
        <v>18</v>
      </c>
      <c r="H18" s="6">
        <v>4</v>
      </c>
      <c r="I18" s="6">
        <v>2</v>
      </c>
      <c r="J18" s="6">
        <v>2</v>
      </c>
      <c r="K18" s="6">
        <v>2</v>
      </c>
      <c r="L18" s="10">
        <v>1</v>
      </c>
    </row>
    <row r="19" spans="1:12" ht="15.75">
      <c r="A19" s="7">
        <v>16</v>
      </c>
      <c r="B19" s="8">
        <v>25</v>
      </c>
      <c r="C19" s="8">
        <v>12.5</v>
      </c>
      <c r="D19" s="8">
        <v>32</v>
      </c>
      <c r="E19" s="7">
        <v>16</v>
      </c>
      <c r="F19" s="8">
        <v>32</v>
      </c>
      <c r="G19" s="7">
        <v>16</v>
      </c>
      <c r="H19" s="6">
        <v>3</v>
      </c>
      <c r="I19" s="6">
        <v>1</v>
      </c>
      <c r="J19" s="6">
        <v>1</v>
      </c>
      <c r="K19" s="6">
        <v>1</v>
      </c>
      <c r="L19" s="10">
        <v>1</v>
      </c>
    </row>
    <row r="20" spans="1:12" ht="15.75">
      <c r="A20" s="7">
        <v>17</v>
      </c>
      <c r="B20" s="8">
        <v>24</v>
      </c>
      <c r="C20" s="8">
        <v>12</v>
      </c>
      <c r="D20" s="8">
        <v>30</v>
      </c>
      <c r="E20" s="7">
        <v>14</v>
      </c>
      <c r="F20" s="8">
        <v>30</v>
      </c>
      <c r="G20" s="7">
        <v>14</v>
      </c>
      <c r="H20" s="6">
        <v>2</v>
      </c>
      <c r="I20" s="6">
        <v>1</v>
      </c>
      <c r="J20" s="6">
        <v>1</v>
      </c>
      <c r="K20" s="6">
        <v>1</v>
      </c>
      <c r="L20" s="10">
        <v>1</v>
      </c>
    </row>
    <row r="21" spans="1:12" ht="15.75">
      <c r="A21" s="7">
        <v>18</v>
      </c>
      <c r="B21" s="8">
        <v>23</v>
      </c>
      <c r="C21" s="8">
        <v>11.5</v>
      </c>
      <c r="D21" s="8">
        <v>28</v>
      </c>
      <c r="E21" s="7">
        <v>12</v>
      </c>
      <c r="F21" s="8">
        <v>28</v>
      </c>
      <c r="G21" s="7">
        <v>12</v>
      </c>
      <c r="H21" s="6">
        <v>1</v>
      </c>
      <c r="I21" s="6">
        <v>1</v>
      </c>
      <c r="J21" s="6">
        <v>1</v>
      </c>
      <c r="K21" s="6">
        <v>1</v>
      </c>
      <c r="L21" s="10">
        <v>1</v>
      </c>
    </row>
    <row r="22" spans="1:12" ht="15.75">
      <c r="A22" s="7">
        <v>19</v>
      </c>
      <c r="B22" s="8">
        <v>22</v>
      </c>
      <c r="C22" s="8">
        <v>11</v>
      </c>
      <c r="D22" s="8">
        <v>26</v>
      </c>
      <c r="E22" s="7">
        <v>10</v>
      </c>
      <c r="F22" s="8">
        <v>26</v>
      </c>
      <c r="G22" s="7">
        <v>10</v>
      </c>
      <c r="H22" s="6">
        <v>1</v>
      </c>
      <c r="I22" s="6">
        <v>1</v>
      </c>
      <c r="J22" s="6">
        <v>1</v>
      </c>
      <c r="K22" s="6">
        <v>1</v>
      </c>
      <c r="L22" s="10">
        <v>1</v>
      </c>
    </row>
    <row r="23" spans="1:12" ht="15.75">
      <c r="A23" s="7">
        <v>20</v>
      </c>
      <c r="B23" s="8">
        <v>21</v>
      </c>
      <c r="C23" s="8">
        <v>10.5</v>
      </c>
      <c r="D23" s="8">
        <v>24</v>
      </c>
      <c r="E23" s="7">
        <v>9</v>
      </c>
      <c r="F23" s="8">
        <v>24</v>
      </c>
      <c r="G23" s="7">
        <v>9</v>
      </c>
      <c r="H23" s="6">
        <v>1</v>
      </c>
      <c r="I23" s="6">
        <v>1</v>
      </c>
      <c r="J23" s="6">
        <v>1</v>
      </c>
      <c r="K23" s="6">
        <v>1</v>
      </c>
      <c r="L23" s="10">
        <v>1</v>
      </c>
    </row>
    <row r="24" spans="1:12" ht="15.75">
      <c r="A24" s="7">
        <v>21</v>
      </c>
      <c r="B24" s="8">
        <v>20</v>
      </c>
      <c r="C24" s="8">
        <v>10</v>
      </c>
      <c r="D24" s="8">
        <v>22</v>
      </c>
      <c r="E24" s="7">
        <v>8</v>
      </c>
      <c r="F24" s="8">
        <v>22</v>
      </c>
      <c r="G24" s="7">
        <v>8</v>
      </c>
      <c r="H24" s="6">
        <v>1</v>
      </c>
      <c r="I24" s="6">
        <v>1</v>
      </c>
      <c r="J24" s="6">
        <v>1</v>
      </c>
      <c r="K24" s="6">
        <v>1</v>
      </c>
      <c r="L24" s="10">
        <v>1</v>
      </c>
    </row>
    <row r="25" spans="1:12" ht="15.75">
      <c r="A25" s="7">
        <v>22</v>
      </c>
      <c r="B25" s="8">
        <v>19</v>
      </c>
      <c r="C25" s="8">
        <v>9.5</v>
      </c>
      <c r="D25" s="8">
        <v>20</v>
      </c>
      <c r="E25" s="7">
        <v>7</v>
      </c>
      <c r="F25" s="8">
        <v>20</v>
      </c>
      <c r="G25" s="7">
        <v>7</v>
      </c>
      <c r="H25" s="6">
        <v>1</v>
      </c>
      <c r="I25" s="6">
        <v>1</v>
      </c>
      <c r="J25" s="6">
        <v>1</v>
      </c>
      <c r="K25" s="6">
        <v>1</v>
      </c>
      <c r="L25" s="10">
        <v>1</v>
      </c>
    </row>
    <row r="26" spans="1:12" ht="15.75">
      <c r="A26" s="7">
        <v>23</v>
      </c>
      <c r="B26" s="8">
        <v>18</v>
      </c>
      <c r="C26" s="8">
        <v>9</v>
      </c>
      <c r="D26" s="8">
        <v>18</v>
      </c>
      <c r="E26" s="7">
        <v>6</v>
      </c>
      <c r="F26" s="8">
        <v>18</v>
      </c>
      <c r="G26" s="7">
        <v>6</v>
      </c>
      <c r="H26" s="6">
        <v>1</v>
      </c>
      <c r="I26" s="6">
        <v>1</v>
      </c>
      <c r="J26" s="6">
        <v>1</v>
      </c>
      <c r="K26" s="6">
        <v>1</v>
      </c>
      <c r="L26" s="10">
        <v>1</v>
      </c>
    </row>
    <row r="27" spans="1:12" ht="15.75">
      <c r="A27" s="7">
        <v>24</v>
      </c>
      <c r="B27" s="8">
        <v>17</v>
      </c>
      <c r="C27" s="8">
        <v>8.5</v>
      </c>
      <c r="D27" s="8">
        <v>17</v>
      </c>
      <c r="E27" s="7">
        <v>5</v>
      </c>
      <c r="F27" s="8">
        <v>17</v>
      </c>
      <c r="G27" s="7">
        <v>5</v>
      </c>
      <c r="H27" s="6">
        <v>1</v>
      </c>
      <c r="I27" s="6">
        <v>1</v>
      </c>
      <c r="J27" s="6">
        <v>1</v>
      </c>
      <c r="K27" s="6">
        <v>1</v>
      </c>
      <c r="L27" s="10">
        <v>1</v>
      </c>
    </row>
    <row r="28" spans="1:12" ht="15.75">
      <c r="A28" s="7">
        <v>25</v>
      </c>
      <c r="B28" s="8">
        <v>16</v>
      </c>
      <c r="C28" s="8">
        <v>8</v>
      </c>
      <c r="D28" s="8">
        <v>16</v>
      </c>
      <c r="E28" s="7">
        <v>4</v>
      </c>
      <c r="F28" s="8">
        <v>16</v>
      </c>
      <c r="G28" s="7">
        <v>4</v>
      </c>
      <c r="H28" s="6">
        <v>1</v>
      </c>
      <c r="I28" s="6">
        <v>1</v>
      </c>
      <c r="J28" s="6">
        <v>1</v>
      </c>
      <c r="K28" s="6">
        <v>1</v>
      </c>
      <c r="L28" s="10">
        <v>1</v>
      </c>
    </row>
    <row r="29" spans="1:12" ht="15.75">
      <c r="A29" s="7">
        <v>26</v>
      </c>
      <c r="B29" s="8">
        <v>15</v>
      </c>
      <c r="C29" s="8">
        <v>7.5</v>
      </c>
      <c r="D29" s="8">
        <v>15</v>
      </c>
      <c r="E29" s="7">
        <v>3</v>
      </c>
      <c r="F29" s="8">
        <v>15</v>
      </c>
      <c r="G29" s="7">
        <v>3</v>
      </c>
      <c r="H29" s="6">
        <v>1</v>
      </c>
      <c r="I29" s="6">
        <v>1</v>
      </c>
      <c r="J29" s="6">
        <v>1</v>
      </c>
      <c r="K29" s="6">
        <v>1</v>
      </c>
      <c r="L29" s="10">
        <v>1</v>
      </c>
    </row>
    <row r="30" spans="1:12" ht="15.75">
      <c r="A30" s="7">
        <v>27</v>
      </c>
      <c r="B30" s="8">
        <v>14</v>
      </c>
      <c r="C30" s="8">
        <v>7</v>
      </c>
      <c r="D30" s="8">
        <v>14</v>
      </c>
      <c r="E30" s="7">
        <v>2</v>
      </c>
      <c r="F30" s="8">
        <v>14</v>
      </c>
      <c r="G30" s="7">
        <v>2</v>
      </c>
      <c r="H30" s="6">
        <v>1</v>
      </c>
      <c r="I30" s="6">
        <v>1</v>
      </c>
      <c r="J30" s="6">
        <v>1</v>
      </c>
      <c r="K30" s="6">
        <v>1</v>
      </c>
      <c r="L30" s="10">
        <v>1</v>
      </c>
    </row>
    <row r="31" spans="1:12" ht="15.75">
      <c r="A31" s="7">
        <v>28</v>
      </c>
      <c r="B31" s="8">
        <v>13</v>
      </c>
      <c r="C31" s="8">
        <v>6.5</v>
      </c>
      <c r="D31" s="8">
        <v>13</v>
      </c>
      <c r="E31" s="7">
        <v>1</v>
      </c>
      <c r="F31" s="8">
        <v>13</v>
      </c>
      <c r="G31" s="7">
        <v>1</v>
      </c>
      <c r="H31" s="6">
        <v>1</v>
      </c>
      <c r="I31" s="6">
        <v>1</v>
      </c>
      <c r="J31" s="6">
        <v>1</v>
      </c>
      <c r="K31" s="6">
        <v>1</v>
      </c>
      <c r="L31" s="10">
        <v>1</v>
      </c>
    </row>
    <row r="32" spans="1:12" ht="15.75">
      <c r="A32" s="7">
        <v>29</v>
      </c>
      <c r="B32" s="7">
        <v>12</v>
      </c>
      <c r="C32" s="8">
        <v>6</v>
      </c>
      <c r="D32" s="8">
        <v>12</v>
      </c>
      <c r="E32" s="2"/>
      <c r="F32" s="8">
        <v>12</v>
      </c>
      <c r="G32" s="1"/>
      <c r="H32" s="6">
        <v>1</v>
      </c>
      <c r="I32" s="6">
        <v>1</v>
      </c>
      <c r="J32" s="6">
        <v>1</v>
      </c>
      <c r="K32" s="6">
        <v>1</v>
      </c>
      <c r="L32" s="10">
        <v>1</v>
      </c>
    </row>
    <row r="33" spans="1:12" ht="15.75">
      <c r="A33" s="7">
        <v>30</v>
      </c>
      <c r="B33" s="7">
        <v>11</v>
      </c>
      <c r="C33" s="8">
        <v>5.5</v>
      </c>
      <c r="D33" s="8">
        <v>11</v>
      </c>
      <c r="E33" s="2"/>
      <c r="F33" s="8">
        <v>11</v>
      </c>
      <c r="G33" s="1"/>
      <c r="H33" s="6">
        <v>1</v>
      </c>
      <c r="I33" s="6">
        <v>1</v>
      </c>
      <c r="J33" s="6">
        <v>1</v>
      </c>
      <c r="K33" s="6">
        <v>1</v>
      </c>
      <c r="L33" s="10">
        <v>1</v>
      </c>
    </row>
    <row r="34" spans="1:12" ht="15.75">
      <c r="A34" s="7">
        <v>31</v>
      </c>
      <c r="B34" s="7">
        <v>10</v>
      </c>
      <c r="C34" s="8">
        <v>5</v>
      </c>
      <c r="D34" s="8">
        <v>10</v>
      </c>
      <c r="E34" s="1"/>
      <c r="F34" s="8">
        <v>10</v>
      </c>
      <c r="G34" s="1"/>
      <c r="H34" s="6">
        <v>1</v>
      </c>
      <c r="I34" s="6">
        <v>1</v>
      </c>
      <c r="J34" s="6">
        <v>1</v>
      </c>
      <c r="K34" s="6">
        <v>1</v>
      </c>
      <c r="L34" s="10">
        <v>1</v>
      </c>
    </row>
    <row r="35" spans="1:12" ht="15.75">
      <c r="A35" s="7">
        <v>32</v>
      </c>
      <c r="B35" s="7">
        <v>9</v>
      </c>
      <c r="C35" s="8">
        <v>4.5</v>
      </c>
      <c r="D35" s="8">
        <v>9</v>
      </c>
      <c r="E35" s="1"/>
      <c r="F35" s="8">
        <v>9</v>
      </c>
      <c r="G35" s="1"/>
      <c r="H35" s="6">
        <v>1</v>
      </c>
      <c r="I35" s="6">
        <v>1</v>
      </c>
      <c r="J35" s="6">
        <v>1</v>
      </c>
      <c r="K35" s="6">
        <v>1</v>
      </c>
      <c r="L35" s="10">
        <v>1</v>
      </c>
    </row>
    <row r="36" spans="1:12" ht="15.75">
      <c r="A36" s="7">
        <v>33</v>
      </c>
      <c r="B36" s="7">
        <v>8</v>
      </c>
      <c r="C36" s="8">
        <v>4</v>
      </c>
      <c r="D36" s="8">
        <v>8</v>
      </c>
      <c r="E36" s="1"/>
      <c r="F36" s="8">
        <v>8</v>
      </c>
      <c r="G36" s="1"/>
      <c r="H36" s="6">
        <v>1</v>
      </c>
      <c r="I36" s="6">
        <v>1</v>
      </c>
      <c r="J36" s="6">
        <v>1</v>
      </c>
      <c r="K36" s="6">
        <v>1</v>
      </c>
      <c r="L36" s="10">
        <v>1</v>
      </c>
    </row>
    <row r="37" spans="1:12" ht="15.75">
      <c r="A37" s="7">
        <v>34</v>
      </c>
      <c r="B37" s="7">
        <v>7</v>
      </c>
      <c r="C37" s="8">
        <v>3.5</v>
      </c>
      <c r="D37" s="8">
        <v>7</v>
      </c>
      <c r="E37" s="1"/>
      <c r="F37" s="8">
        <v>7</v>
      </c>
      <c r="G37" s="1"/>
      <c r="H37" s="6">
        <v>1</v>
      </c>
      <c r="I37" s="6">
        <v>1</v>
      </c>
      <c r="J37" s="6">
        <v>1</v>
      </c>
      <c r="K37" s="6">
        <v>1</v>
      </c>
      <c r="L37" s="10">
        <v>1</v>
      </c>
    </row>
    <row r="38" spans="1:12" ht="15.75">
      <c r="A38" s="7">
        <v>35</v>
      </c>
      <c r="B38" s="7">
        <v>6</v>
      </c>
      <c r="C38" s="8">
        <v>3</v>
      </c>
      <c r="D38" s="8">
        <v>6</v>
      </c>
      <c r="E38" s="1"/>
      <c r="F38" s="8">
        <v>6</v>
      </c>
      <c r="G38" s="1"/>
      <c r="H38" s="6">
        <v>1</v>
      </c>
      <c r="I38" s="6">
        <v>1</v>
      </c>
      <c r="J38" s="6">
        <v>1</v>
      </c>
      <c r="K38" s="6">
        <v>1</v>
      </c>
      <c r="L38" s="10">
        <v>1</v>
      </c>
    </row>
    <row r="39" spans="1:12" ht="15.75">
      <c r="A39" s="7">
        <v>36</v>
      </c>
      <c r="B39" s="7">
        <v>5</v>
      </c>
      <c r="C39" s="8">
        <v>2.5</v>
      </c>
      <c r="D39" s="8">
        <v>5</v>
      </c>
      <c r="E39" s="1"/>
      <c r="F39" s="8">
        <v>5</v>
      </c>
      <c r="G39" s="1"/>
      <c r="H39" s="6">
        <v>1</v>
      </c>
      <c r="I39" s="6">
        <v>1</v>
      </c>
      <c r="J39" s="6">
        <v>1</v>
      </c>
      <c r="K39" s="6">
        <v>1</v>
      </c>
      <c r="L39" s="10">
        <v>1</v>
      </c>
    </row>
    <row r="40" spans="1:12" ht="15.75">
      <c r="A40" s="7">
        <v>37</v>
      </c>
      <c r="B40" s="7">
        <v>4</v>
      </c>
      <c r="C40" s="8">
        <v>2</v>
      </c>
      <c r="D40" s="8">
        <v>4</v>
      </c>
      <c r="E40" s="1"/>
      <c r="F40" s="8">
        <v>4</v>
      </c>
      <c r="G40" s="1"/>
      <c r="H40" s="6">
        <v>1</v>
      </c>
      <c r="I40" s="6">
        <v>1</v>
      </c>
      <c r="J40" s="6">
        <v>1</v>
      </c>
      <c r="K40" s="6">
        <v>1</v>
      </c>
      <c r="L40" s="10">
        <v>1</v>
      </c>
    </row>
    <row r="41" spans="1:12" ht="15.75">
      <c r="A41" s="7">
        <v>38</v>
      </c>
      <c r="B41" s="7">
        <v>3</v>
      </c>
      <c r="C41" s="8">
        <v>1.5</v>
      </c>
      <c r="D41" s="8">
        <v>3</v>
      </c>
      <c r="E41" s="1"/>
      <c r="F41" s="8">
        <v>3</v>
      </c>
      <c r="G41" s="1"/>
      <c r="H41" s="6">
        <v>1</v>
      </c>
      <c r="I41" s="6">
        <v>1</v>
      </c>
      <c r="J41" s="6">
        <v>1</v>
      </c>
      <c r="K41" s="6">
        <v>1</v>
      </c>
      <c r="L41" s="10">
        <v>1</v>
      </c>
    </row>
    <row r="42" spans="1:12" ht="15.75">
      <c r="A42" s="7">
        <v>39</v>
      </c>
      <c r="B42" s="7">
        <v>2</v>
      </c>
      <c r="C42" s="8">
        <v>1</v>
      </c>
      <c r="D42" s="8">
        <v>2</v>
      </c>
      <c r="E42" s="1"/>
      <c r="F42" s="8">
        <v>2</v>
      </c>
      <c r="G42" s="1"/>
      <c r="H42" s="6">
        <v>1</v>
      </c>
      <c r="I42" s="6">
        <v>1</v>
      </c>
      <c r="J42" s="6">
        <v>1</v>
      </c>
      <c r="K42" s="6">
        <v>1</v>
      </c>
      <c r="L42" s="10">
        <v>1</v>
      </c>
    </row>
    <row r="43" spans="1:12" ht="15.75">
      <c r="A43" s="7">
        <v>40</v>
      </c>
      <c r="B43" s="7">
        <v>1</v>
      </c>
      <c r="C43" s="8">
        <v>0.5</v>
      </c>
      <c r="D43" s="8">
        <v>1</v>
      </c>
      <c r="E43" s="1"/>
      <c r="F43" s="8">
        <v>1</v>
      </c>
      <c r="G43" s="1"/>
      <c r="H43" s="6">
        <v>1</v>
      </c>
      <c r="I43" s="6">
        <v>1</v>
      </c>
      <c r="J43" s="6">
        <v>1</v>
      </c>
      <c r="K43" s="6">
        <v>1</v>
      </c>
      <c r="L43" s="10">
        <v>1</v>
      </c>
    </row>
  </sheetData>
  <sheetProtection/>
  <printOptions/>
  <pageMargins left="0.7086614173228347" right="0.7086614173228347" top="0.15748031496062992" bottom="0.15748031496062992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PlanMaker, Rev. 591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Vera</cp:lastModifiedBy>
  <cp:lastPrinted>2021-03-23T19:29:32Z</cp:lastPrinted>
  <dcterms:created xsi:type="dcterms:W3CDTF">2012-05-05T06:20:05Z</dcterms:created>
  <dcterms:modified xsi:type="dcterms:W3CDTF">2021-03-23T19:31:20Z</dcterms:modified>
  <cp:category/>
  <cp:version/>
  <cp:contentType/>
  <cp:contentStatus/>
</cp:coreProperties>
</file>